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isc365-my.sharepoint.com/personal/andrew_jackson_jisc_ac_uk/Documents/e-book collection files/2023-2024/"/>
    </mc:Choice>
  </mc:AlternateContent>
  <xr:revisionPtr revIDLastSave="21" documentId="8_{9ABB1040-67B9-4B67-8E67-10E7242147D5}" xr6:coauthVersionLast="47" xr6:coauthVersionMax="47" xr10:uidLastSave="{385FD92E-D750-47DB-BF84-70EEC0A6D095}"/>
  <bookViews>
    <workbookView xWindow="-110" yWindow="-110" windowWidth="19420" windowHeight="10300" xr2:uid="{07019C2F-5F83-4C84-94CE-E2267FA9BCE6}"/>
  </bookViews>
  <sheets>
    <sheet name=" 2023-2024 collection" sheetId="2" r:id="rId1"/>
    <sheet name="Expired titles" sheetId="1" r:id="rId2"/>
  </sheets>
  <definedNames>
    <definedName name="_xlnm._FilterDatabase" localSheetId="0" hidden="1">' 2023-2024 collection'!$I$1:$I$478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6" i="2" l="1"/>
  <c r="D155" i="2"/>
  <c r="D211" i="1"/>
  <c r="D210" i="1"/>
  <c r="D209" i="1"/>
  <c r="D208" i="1"/>
  <c r="D207" i="1"/>
  <c r="D206" i="1"/>
  <c r="D205" i="1"/>
  <c r="D188" i="1"/>
</calcChain>
</file>

<file path=xl/sharedStrings.xml><?xml version="1.0" encoding="utf-8"?>
<sst xmlns="http://schemas.openxmlformats.org/spreadsheetml/2006/main" count="4966" uniqueCount="2335">
  <si>
    <t>AQA A-level Biology Student Guide: Practical Biology</t>
  </si>
  <si>
    <t>Jo Ormisher</t>
  </si>
  <si>
    <t>Hodder Education</t>
  </si>
  <si>
    <t>Sciences</t>
  </si>
  <si>
    <t>https://ebookcentral.proquest.com/lib/jiscfe-ebooks/detail.action?docID=4938475</t>
  </si>
  <si>
    <t>AQA A-level Business 1 (3rd edition)</t>
  </si>
  <si>
    <t>John Wolinski, Gwen Coates</t>
  </si>
  <si>
    <t>Business</t>
  </si>
  <si>
    <t>AQA A-level Business 2 (3rd edition)</t>
  </si>
  <si>
    <t>AQA A-level Chemistry Student Guide: Practical Chemistry</t>
  </si>
  <si>
    <t>Nora Henry</t>
  </si>
  <si>
    <t>https://ebookcentral.proquest.com/lib/jiscfe-ebooks/detail.action?docID=5107492</t>
  </si>
  <si>
    <t>AQA A-level Physics Student Guide: Practical Physics</t>
  </si>
  <si>
    <t>Graham George, Kevin Lawrence</t>
  </si>
  <si>
    <t>https://ebookcentral.proquest.com/lib/jiscfe-ebooks/detail.action?docID=4827640</t>
  </si>
  <si>
    <t xml:space="preserve">AQA Business for A-level </t>
  </si>
  <si>
    <t>Ian Marcousé, Nigel Watson, Andrew Hammond</t>
  </si>
  <si>
    <t>https://ebookcentral.proquest.com/lib/jiscfe-ebooks/detail.action?docID=4397828</t>
  </si>
  <si>
    <t xml:space="preserve">AQA Business for AS </t>
  </si>
  <si>
    <t>Ian Marcousé</t>
  </si>
  <si>
    <t>AQA GCSE English Language Grades 1-5 Student Book</t>
  </si>
  <si>
    <t>Keith Brindle, Sarah Forrest, Roger Lane</t>
  </si>
  <si>
    <t>English</t>
  </si>
  <si>
    <t>https://ebookcentral.proquest.com/lib/jiscfe-ebooks/detail.action?docID=1983601</t>
  </si>
  <si>
    <t>AQA GCSE English Language Grades 5-9 Student Book</t>
  </si>
  <si>
    <t>Keith Brindle, Susan Aykin, Jude Ensaff</t>
  </si>
  <si>
    <t>https://ebookcentral.proquest.com/lib/jiscfe-ebooks/detail.action?docID=1983602</t>
  </si>
  <si>
    <t>BTEC First Business Student Book</t>
  </si>
  <si>
    <t>Charlotte Bagley, Andrew Deans, Louise Stubbs, John Bevan </t>
  </si>
  <si>
    <t>Collins</t>
  </si>
  <si>
    <t>https://ebookcentral.proquest.com/lib/jiscfe-ebooks/detail.action?docID=5511132</t>
  </si>
  <si>
    <t>BTEC First Health and Social Care Student Textbook</t>
  </si>
  <si>
    <t>Mark Walsh</t>
  </si>
  <si>
    <t>BTEC First in Public Services Student Book</t>
  </si>
  <si>
    <t>Debra Gray</t>
  </si>
  <si>
    <t>Pearson</t>
  </si>
  <si>
    <t>Humanities</t>
  </si>
  <si>
    <t>BTEC Level 3 National Health and Social Care: Student Book 1</t>
  </si>
  <si>
    <t>Mary Whitehouse, Neil Moonie, Carolyn Aldworth, Marilyn Billingham</t>
  </si>
  <si>
    <t>Health and social care</t>
  </si>
  <si>
    <t>https://ebookcentral.proquest.com/lib/jiscfe-ebooks/detail.action?docID=4191375</t>
  </si>
  <si>
    <t>BTEC Level 3 National Health and Social Care: Student Book 2</t>
  </si>
  <si>
    <t>Mary Whitehouse, Marilyn Billingham, Hilary Talman, Stuart McKie</t>
  </si>
  <si>
    <t>https://ebookcentral.proquest.com/lib/jiscfe-ebooks/detail.action?docID=4191387</t>
  </si>
  <si>
    <t>BTEC Level 3 National Public Services Student Book 1</t>
  </si>
  <si>
    <t>Debra Gray, Tracey Lilley, Elizabeth Toms</t>
  </si>
  <si>
    <t>Public services</t>
  </si>
  <si>
    <t>https://ebookcentral.proquest.com/lib/jiscfe-ebooks/detail.action?docID=5166204</t>
  </si>
  <si>
    <t>BTEC Level 3 National Public Services Student Book 2</t>
  </si>
  <si>
    <t>Debra Gray, Tracey Lilley, Elizabeth Toms, John Vause</t>
  </si>
  <si>
    <t>https://ebookcentral.proquest.com/lib/jiscfe-ebooks/detail.action?docID=5166205</t>
  </si>
  <si>
    <t>BTEC Level 3 National Travel and Tourism Student Book 1</t>
  </si>
  <si>
    <t>Gillian Dale</t>
  </si>
  <si>
    <t>Catering, hospitality and tourism</t>
  </si>
  <si>
    <t>BTEC Level 3 National Travel and Tourism Student Book 2</t>
  </si>
  <si>
    <t>BTEC National Computing Student Book</t>
  </si>
  <si>
    <t>Jenny Phillips, Alan Jarvis, Mark Fishpool, Richard McGill, Tim Cook, David Atkinson-Beaumont</t>
  </si>
  <si>
    <t>Digital and IT</t>
  </si>
  <si>
    <t>https://ebookcentral.proquest.com/lib/jiscfe-ebooks/detail.action?docID=5645560</t>
  </si>
  <si>
    <t>BTEC National Health and Social Care: Student Textbook</t>
  </si>
  <si>
    <t>BTEC Nationals Information Technology Student Book</t>
  </si>
  <si>
    <t>https://ebookcentral.proquest.com/lib/jiscfe-ebooks/detail.action?docID=5645561</t>
  </si>
  <si>
    <t>CACHE Level 3 Early Years Educator for the Classroom-Based Learner</t>
  </si>
  <si>
    <t>Carolyn Meggitt, Tina Bruce</t>
  </si>
  <si>
    <t>Education and childcare</t>
  </si>
  <si>
    <t>CACHE Level 3 Early Years Educator for the Work-Based Learner</t>
  </si>
  <si>
    <t>Penny Tassoni</t>
  </si>
  <si>
    <t>https://ebookcentral.proquest.com/lib/jiscfe-ebooks/detail.action?docID=1791497</t>
  </si>
  <si>
    <t>CfE Higher Biology Student Book</t>
  </si>
  <si>
    <t>John Di Mambro, Angela Drummond</t>
  </si>
  <si>
    <t>CfE Higher Chemistry Student Book</t>
  </si>
  <si>
    <t>Tom Speirs, Bob Wilson</t>
  </si>
  <si>
    <t>CfE Higher Physics Student Book</t>
  </si>
  <si>
    <t>David McLean</t>
  </si>
  <si>
    <t>Children and Young People's Workforce - Level 2 Certificate Candidate Handbook</t>
  </si>
  <si>
    <t>Mark Walsh, Janet Stearns</t>
  </si>
  <si>
    <t>Children and Young People's Workforce - Level 3 Diploma Candidate Handbook</t>
  </si>
  <si>
    <t>Janet Stearns, Mark Walsh, Clare Schmieder, Elaine Millar</t>
  </si>
  <si>
    <t>Classic Case Studies in Psychology (3rd edition)</t>
  </si>
  <si>
    <t>Geoff Rolls</t>
  </si>
  <si>
    <t>Routledge</t>
  </si>
  <si>
    <t>Social sciences</t>
  </si>
  <si>
    <t>https://ebookcentral.proquest.com/lib/jiscfe-ebooks/detail.action?docID=1843448</t>
  </si>
  <si>
    <t>Edexcel A level Further Mathematics Core Pure Mathematics Book 2 Textbook</t>
  </si>
  <si>
    <t>Harry Smith</t>
  </si>
  <si>
    <t>Mathematics</t>
  </si>
  <si>
    <t>Edexcel A level Physics Lab Book</t>
  </si>
  <si>
    <t>Steve Adams, Keith Bridgeman</t>
  </si>
  <si>
    <t>Edexcel Alevel Biology Lab Book</t>
  </si>
  <si>
    <t>David Applin, Jeanette Gledhill</t>
  </si>
  <si>
    <t>Edexcel AS and A level Further Mathematics Core Pure Mathematics Book 1/AS Textbook</t>
  </si>
  <si>
    <t>Edexcel AS and A level Further Mathematics Decision Mathematics 1 Textbook</t>
  </si>
  <si>
    <t>Edexcel AS and A level Further Mathematics Decision Mathematics 2 Textbook</t>
  </si>
  <si>
    <t>Edexcel AS/A level Chemistry Lab Book</t>
  </si>
  <si>
    <t>Carl Howe, Nigel Saunders</t>
  </si>
  <si>
    <t>Edexcel GCE Geography AS Level Student Book</t>
  </si>
  <si>
    <t>Lindsay Frost, Viv Pointon, Lauren Lewis, Paul Wraight, Daniel Mace</t>
  </si>
  <si>
    <t>https://ebookcentral.proquest.com/lib/jiscfe-ebooks/detail.action?docID=5515123</t>
  </si>
  <si>
    <t>Lindsay Frost, Lauren Lewis, Paul Wraight, Daniel Mace</t>
  </si>
  <si>
    <t>https://ebookcentral.proquest.com/lib/jiscfe-ebooks/detail.action?docID=5515122</t>
  </si>
  <si>
    <t>Edexcel GCSE (9-1) Mathematics: Foundation Practice, Reasoning and Problem-solving Book</t>
  </si>
  <si>
    <t>Pearson Education Ltd</t>
  </si>
  <si>
    <t>Edexcel GCSE (9-1) Mathematics: Higher Practice, Reasoning and Problem-solving Book</t>
  </si>
  <si>
    <t>Essential Maths Skills for AS/A Level Business</t>
  </si>
  <si>
    <t>Charlotte Wright, Mike Pickerden</t>
  </si>
  <si>
    <t>Essential Maths Skills for AS/A Level Computer Science</t>
  </si>
  <si>
    <t>Victoria Ellis, Gavin Craddock</t>
  </si>
  <si>
    <t>Essential Maths Skills for AS/A Level Physics</t>
  </si>
  <si>
    <t>Ian Lovat</t>
  </si>
  <si>
    <t>Hairdressing: Level 2</t>
  </si>
  <si>
    <t>Charlotte Church, Alison Read</t>
  </si>
  <si>
    <t xml:space="preserve">Hair and beauty </t>
  </si>
  <si>
    <t>https://ebookcentral.proquest.com/lib/jiscfe-ebooks/detail.action?docID=982025</t>
  </si>
  <si>
    <t>How to Pass Higher Administration and IT</t>
  </si>
  <si>
    <t>Anne Bradley, Adam Stephenson</t>
  </si>
  <si>
    <t>Hodder Gibson</t>
  </si>
  <si>
    <t>How to Pass Higher Biology for CfE (2014)</t>
  </si>
  <si>
    <t>Billy Dickson, Graham Moffat</t>
  </si>
  <si>
    <t>How to Pass Higher Business Management for CfE</t>
  </si>
  <si>
    <t>Craig McLeod</t>
  </si>
  <si>
    <t>How to Pass Higher Chemistry for CfE</t>
  </si>
  <si>
    <t>John Anderson</t>
  </si>
  <si>
    <t>How to Pass Higher Computing Science</t>
  </si>
  <si>
    <t>Greg Reid</t>
  </si>
  <si>
    <t>How to Pass Higher Human Biology for CfE</t>
  </si>
  <si>
    <t>How to Pass Higher Physics for CfE</t>
  </si>
  <si>
    <t>Paul Chambers, Douglas Gavin</t>
  </si>
  <si>
    <t>How to Pass National 5 Lifeskills Maths</t>
  </si>
  <si>
    <t>Mike Smith</t>
  </si>
  <si>
    <t>Level 2 Diploma for Hair Professionals for Apprenticeships in Professional Hairdressing and Professional Barbering: The City &amp; Guilds Textbook</t>
  </si>
  <si>
    <t>Keryl Titmus</t>
  </si>
  <si>
    <t>https://ebookcentral.proquest.com/lib/jiscfe-ebooks/detail.action?docID=5430352</t>
  </si>
  <si>
    <t>Mastering  Mathematics for WJEC GCSE: Foundation</t>
  </si>
  <si>
    <t xml:space="preserve">Gareth Cole, Heather Davis, Sophie Goldie, Linda Liggett, Robin Liggett, Andrew Manning, Richard Perring, Rob Summerson, Colin White </t>
  </si>
  <si>
    <t>Mastering Mathematics for Edexcel GCSE: Foundation 1</t>
  </si>
  <si>
    <t>Mastering Mathematics for Edexcel GCSE: Foundation 2/Higher 1</t>
  </si>
  <si>
    <t>Mastering Mathematics for Edexcel GCSE: Higher 2</t>
  </si>
  <si>
    <t>Mastering Mathematics for OCR GCSE: Foundation 1</t>
  </si>
  <si>
    <t>Mastering Mathematics for OCR GCSE: Foundation 2/Higher 1</t>
  </si>
  <si>
    <t>Mastering Mathematics for OCR GCSE: Higher 2</t>
  </si>
  <si>
    <t>Mastering Mathematics for WJEC GCSE: Higher</t>
  </si>
  <si>
    <t>Mastering Mathematics for WJEC GCSE: Intermediate</t>
  </si>
  <si>
    <t>My Revision Notes: AQA GCSE English Language</t>
  </si>
  <si>
    <t>Keith Brindle, Elizabeth Webster</t>
  </si>
  <si>
    <t>My Revision Notes: WJEC GCSE English Language</t>
  </si>
  <si>
    <t>Victoria Peers</t>
  </si>
  <si>
    <t>National 4 &amp; 5 English</t>
  </si>
  <si>
    <t>Jane Cooper</t>
  </si>
  <si>
    <t>National 5 &amp; Higher English: Scottish Short Texts</t>
  </si>
  <si>
    <t>Willie McGuire, Carolyn Cunningham, John Mitchell</t>
  </si>
  <si>
    <t>Revise AQA GCSE English Language: Revision Guide</t>
  </si>
  <si>
    <t>Jonathan Morgan, Julie Hughes, David Grant</t>
  </si>
  <si>
    <t>Revise BTEC National Animal Management: Revision Guide</t>
  </si>
  <si>
    <t>Leila Oates, Laura Johnson, Natalia Betts</t>
  </si>
  <si>
    <t>Animal care</t>
  </si>
  <si>
    <t>https://ebookcentral.proquest.com/lib/jiscfe-ebooks/detail.action?docID=5645562</t>
  </si>
  <si>
    <t>Revise BTEC National Business: Revision Guide</t>
  </si>
  <si>
    <t>Jon Sutherland, Diane Sutherland, Steve Jakubowski</t>
  </si>
  <si>
    <t>https://ebookcentral.proquest.com/lib/jiscfe-ebooks/detail.action?docID=5704429</t>
  </si>
  <si>
    <t>Sarra Jenkins</t>
  </si>
  <si>
    <t>https://ebookcentral.proquest.com/lib/jiscfe-ebooks/detail.action?docID=5740181</t>
  </si>
  <si>
    <t>Revise WJEC Eduqas GCSE  in English Language: Revision Guide</t>
  </si>
  <si>
    <t>Revise WJEC Eduqas GCSE in English Language: Revision Workbook</t>
  </si>
  <si>
    <t>Julie Hughes, Harry Smith</t>
  </si>
  <si>
    <t xml:space="preserve">Routledge A Level Religious Studies </t>
  </si>
  <si>
    <t>Jon Mayled, Jill Oliphant, Sam Pillay</t>
  </si>
  <si>
    <t>The Pocket Guide to Key Terms for Hairdressing</t>
  </si>
  <si>
    <t>Martin Green</t>
  </si>
  <si>
    <t>CENGAGE Learning</t>
  </si>
  <si>
    <t>WJEC Eduqas GCSE English Language Student's Book</t>
  </si>
  <si>
    <t>Paula Adair, Jane Sheldon, Jamie Rees, Naomi Strachan, Carol Gunter</t>
  </si>
  <si>
    <t>WJEC GCSE English Language Student Book</t>
  </si>
  <si>
    <t>Paula Adair, Gavin Browning, Jamie Rees, Jane Sheldon</t>
  </si>
  <si>
    <t>DocID</t>
  </si>
  <si>
    <t>Title</t>
  </si>
  <si>
    <t>PrintISBN</t>
  </si>
  <si>
    <t>EIsbn</t>
  </si>
  <si>
    <t>Author(s)</t>
  </si>
  <si>
    <t>Published</t>
  </si>
  <si>
    <t>Edition</t>
  </si>
  <si>
    <t>Publisher</t>
  </si>
  <si>
    <t>Subject area</t>
  </si>
  <si>
    <t>Collection</t>
  </si>
  <si>
    <t>Licence start date</t>
  </si>
  <si>
    <t>Licence end date</t>
  </si>
  <si>
    <t>URL</t>
  </si>
  <si>
    <t>A Handbook for Learning Support Assistants: Teachers and Assistants Working Together</t>
  </si>
  <si>
    <t>Glenys Fox</t>
  </si>
  <si>
    <t>Taylor &amp; Francis</t>
  </si>
  <si>
    <t>Perpetual</t>
  </si>
  <si>
    <t>https://ebookcentral.proquest.com/lib/jiscfe-ebooks/detail.action?docID=425497</t>
  </si>
  <si>
    <t>A2 Level for Edexcel: Applied Business</t>
  </si>
  <si>
    <t>Rob Dransfield, David Needham</t>
  </si>
  <si>
    <t>https://ebookcentral.proquest.com/lib/jiscfe-ebooks/detail.action?docID=3384849</t>
  </si>
  <si>
    <t>Advanced Automotive Fault Diagnosis</t>
  </si>
  <si>
    <t>Tom Denton</t>
  </si>
  <si>
    <t>Engineering</t>
  </si>
  <si>
    <t>https://ebookcentral.proquest.com/lib/jiscfe-ebooks/detail.action?docID=3060447</t>
  </si>
  <si>
    <t>Advanced Level Media</t>
  </si>
  <si>
    <t>Angela Bell, Mark Joyce, Danny Rivers</t>
  </si>
  <si>
    <t>Media studies</t>
  </si>
  <si>
    <t>https://ebookcentral.proquest.com/lib/jiscfe-ebooks/detail.action?docID=564641</t>
  </si>
  <si>
    <t>A-level Film Studies for WJEC</t>
  </si>
  <si>
    <t>Peter Fraser, Tanya Jones</t>
  </si>
  <si>
    <t>https://ebookcentral.proquest.com/lib/jiscfe-ebooks/detail.action?docID=564709</t>
  </si>
  <si>
    <t>Anatomy and Physiology for Therapists</t>
  </si>
  <si>
    <t>Jeanine Connor, Kathy Morgan, Venetia Harwood-Pearce</t>
  </si>
  <si>
    <t>Hair and beauty</t>
  </si>
  <si>
    <t>https://ebookcentral.proquest.com/lib/jiscfe-ebooks/detail.action?docID=3384859</t>
  </si>
  <si>
    <t>Appeasement and the Road To War (Scottish Higher History)</t>
  </si>
  <si>
    <t>Elizabeth Trueland, David Armstrong, John Kerr</t>
  </si>
  <si>
    <t>https://ebookcentral.proquest.com/lib/jiscfe-ebooks/detail.action?docID=3011641</t>
  </si>
  <si>
    <t xml:space="preserve">Aromatherapy: Therapy Basics </t>
  </si>
  <si>
    <t>Helen McGuinness</t>
  </si>
  <si>
    <t>https://ebookcentral.proquest.com/lib/jiscfe-ebooks/detail.action?docID=564836</t>
  </si>
  <si>
    <t>Art Of Dressing Long Hair</t>
  </si>
  <si>
    <t>Guy Kremer, Jacki Wadeson</t>
  </si>
  <si>
    <t>Delmar Cengage Learning</t>
  </si>
  <si>
    <t>Arts</t>
  </si>
  <si>
    <t>https://ebookcentral.proquest.com/lib/jiscfe-ebooks/detail.action?docID=3136265</t>
  </si>
  <si>
    <t>AutoCAD Workbook for Architects and Engineers</t>
  </si>
  <si>
    <t>Shannon R. Kyles</t>
  </si>
  <si>
    <t>John Wiley &amp; Sons, Incorporated</t>
  </si>
  <si>
    <t>https://ebookcentral.proquest.com/lib/jiscfe-ebooks/detail.action?docID=428253</t>
  </si>
  <si>
    <t>Automobile Electrical and Electronic Systems</t>
  </si>
  <si>
    <t>https://ebookcentral.proquest.com/lib/jiscfe-ebooks/detail.action?docID=3060611</t>
  </si>
  <si>
    <t>Automotive Science and Mathematics</t>
  </si>
  <si>
    <t>Allan Bonnick</t>
  </si>
  <si>
    <t>https://ebookcentral.proquest.com/lib/jiscfe-ebooks/detail.action?docID=331995</t>
  </si>
  <si>
    <t>Basic Engineering Mathematics</t>
  </si>
  <si>
    <t>John Bird</t>
  </si>
  <si>
    <t>https://ebookcentral.proquest.com/lib/jiscfe-ebooks/detail.action?docID=234982</t>
  </si>
  <si>
    <t>Jane Hiscock, Elaine Stoddard</t>
  </si>
  <si>
    <t>https://ebookcentral.proquest.com/lib/jiscfe-ebooks/detail.action?docID=3384866</t>
  </si>
  <si>
    <t>Jane Hiscock, Frances Lovett</t>
  </si>
  <si>
    <t>https://ebookcentral.proquest.com/lib/jiscfe-ebooks/detail.action?docID=3384861</t>
  </si>
  <si>
    <t>Beauty Therapy Fact File</t>
  </si>
  <si>
    <t>Susan Cressy</t>
  </si>
  <si>
    <t>https://ebookcentral.proquest.com/lib/jiscfe-ebooks/detail.action?docID=3384852</t>
  </si>
  <si>
    <t>Beauty Therapy Study Skills</t>
  </si>
  <si>
    <t>Nancy Kirk</t>
  </si>
  <si>
    <t>https://ebookcentral.proquest.com/lib/jiscfe-ebooks/detail.action?docID=564822</t>
  </si>
  <si>
    <t>Beauty Therapy: The Basics: For NVQ 1 &amp; 2</t>
  </si>
  <si>
    <t>Maxine Whittaker, Judith Farr, Debbie Forsythe-Conroy</t>
  </si>
  <si>
    <t>https://ebookcentral.proquest.com/lib/jiscfe-ebooks/detail.action?docID=564615</t>
  </si>
  <si>
    <t>Biology Intermediate 2 Multiple Choice Tests</t>
  </si>
  <si>
    <t>Torrance, James; Fullarton, James; Marsh, Clare</t>
  </si>
  <si>
    <t>https://ebookcentral.proquest.com/lib/jiscfe-ebooks/detail.action?docID=3011635</t>
  </si>
  <si>
    <t>Body Fitness &amp; Exercise: Basic Theory and Practice for Therapists</t>
  </si>
  <si>
    <t>Mo Rosser</t>
  </si>
  <si>
    <t>https://ebookcentral.proquest.com/lib/jiscfe-ebooks/detail.action?docID=564854</t>
  </si>
  <si>
    <t>BTEC First Public Services (Uniformed) Student Book</t>
  </si>
  <si>
    <t>Debra Gray, Helen Cook, Graham Saffery</t>
  </si>
  <si>
    <t>https://ebookcentral.proquest.com/lib/jiscfe-ebooks/detail.action?docID=3384833</t>
  </si>
  <si>
    <t xml:space="preserve">BTEC First Travel and Tourism Student Book </t>
  </si>
  <si>
    <t>Christine King, Andy Kerr, Malcolm Jefferies</t>
  </si>
  <si>
    <t>https://ebookcentral.proquest.com/lib/jiscfe-ebooks/detail.action?docID=3384824</t>
  </si>
  <si>
    <t>BTEC First: Children's Care, Learning and Development</t>
  </si>
  <si>
    <t>Kath Bulman, Liz Savory</t>
  </si>
  <si>
    <t>https://ebookcentral.proquest.com/lib/jiscfe-ebooks/detail.action?docID=3384841</t>
  </si>
  <si>
    <t>BTEC First: ICT Practitioners</t>
  </si>
  <si>
    <t>Alan Jarvis, Jenny Lawson, Allen Kaye</t>
  </si>
  <si>
    <t>https://ebookcentral.proquest.com/lib/jiscfe-ebooks/detail.action?docID=3384854</t>
  </si>
  <si>
    <t>BTEC Introduction to Business</t>
  </si>
  <si>
    <t>Hala Seliet</t>
  </si>
  <si>
    <t>https://ebookcentral.proquest.com/lib/jiscfe-ebooks/detail.action?docID=3384825</t>
  </si>
  <si>
    <t>BTEC Introduction to Sport and Leisure</t>
  </si>
  <si>
    <t>Ray Barker, Bob Harris, Louise Sutton</t>
  </si>
  <si>
    <t>Sport and nutrition</t>
  </si>
  <si>
    <t>https://ebookcentral.proquest.com/lib/jiscfe-ebooks/detail.action?docID=3384828</t>
  </si>
  <si>
    <t>BTEC Level 2 First Business</t>
  </si>
  <si>
    <t>Dave Needham, Rob Dransfield, John Goymer, Carol Sumner, Julie Coombes</t>
  </si>
  <si>
    <t>https://ebookcentral.proquest.com/lib/jiscfe-ebooks/detail.action?docID=631463</t>
  </si>
  <si>
    <t>BTEC Level 2 First Construction</t>
  </si>
  <si>
    <t>Ashley Stokes</t>
  </si>
  <si>
    <t xml:space="preserve">Construction </t>
  </si>
  <si>
    <t>https://ebookcentral.proquest.com/lib/jiscfe-ebooks/detail.action?docID=3384862</t>
  </si>
  <si>
    <t>BTEC Level 2 First Health and Social Care</t>
  </si>
  <si>
    <t>Jo Irvine, Elizabeth Rasheed, Alison Hetherington</t>
  </si>
  <si>
    <t>https://ebookcentral.proquest.com/lib/jiscfe-ebooks/detail.action?docID=631465</t>
  </si>
  <si>
    <t>BTEC Level 2 First in IT (2nd edition)</t>
  </si>
  <si>
    <t>Bernadette Fishpool, Mark Fishpool</t>
  </si>
  <si>
    <t>https://ebookcentral.proquest.com/lib/jiscfe-ebooks/detail.action?docID=4434983</t>
  </si>
  <si>
    <t>BTEC Level 2 First Public Services</t>
  </si>
  <si>
    <t>Marilyn Breeze, Margaret Cronin, Alan Spafford</t>
  </si>
  <si>
    <t>https://ebookcentral.proquest.com/lib/jiscfe-ebooks/detail.action?docID=660510</t>
  </si>
  <si>
    <t>BTEC Level 2 First Sport</t>
  </si>
  <si>
    <t>Jennifer Stafford-Brown, Simon Rea, Chris Manley</t>
  </si>
  <si>
    <t>https://ebookcentral.proquest.com/lib/jiscfe-ebooks/detail.action?docID=631467</t>
  </si>
  <si>
    <t>BTEC Level 3 Business Book 2</t>
  </si>
  <si>
    <t>Richards, Catherine; Dransfield, Rob; Goymer, John</t>
  </si>
  <si>
    <t>https://ebookcentral.proquest.com/lib/jiscfe-ebooks/detail.action?docID=3384867</t>
  </si>
  <si>
    <t>BTEC Level 3 National Business: Book 1</t>
  </si>
  <si>
    <t>John Bevan, Helen Coupland-Smith, Rob Dransfield</t>
  </si>
  <si>
    <t>https://ebookcentral.proquest.com/lib/jiscfe-ebooks/detail.action?docID=3384863</t>
  </si>
  <si>
    <t>BTEC Level 3 National Health and Social Care</t>
  </si>
  <si>
    <t>https://ebookcentral.proquest.com/lib/jiscfe-ebooks/detail.action?docID=660449</t>
  </si>
  <si>
    <t>BTEC Level 3 National in IT</t>
  </si>
  <si>
    <t>Mark Fishpool, Bernadette Fishpool</t>
  </si>
  <si>
    <t>https://ebookcentral.proquest.com/lib/jiscfe-ebooks/detail.action?docID=683819</t>
  </si>
  <si>
    <t>BTEC Level 3 National Public Services</t>
  </si>
  <si>
    <t>Breeze, Marilyn; Cronin, Margaret; Spafford, Alan</t>
  </si>
  <si>
    <t>https://ebookcentral.proquest.com/lib/jiscfe-ebooks/detail.action?docID=615868</t>
  </si>
  <si>
    <t>BTEC Level 3 National Sport &amp; Exercise Sciences</t>
  </si>
  <si>
    <t>https://ebookcentral.proquest.com/lib/jiscfe-ebooks/detail.action?docID=660511</t>
  </si>
  <si>
    <t>BTEC Level 3 National Sport: Performance and Excellence</t>
  </si>
  <si>
    <t>https://ebookcentral.proquest.com/lib/jiscfe-ebooks/detail.action?docID=631466</t>
  </si>
  <si>
    <t>BTEC National Beauty Therapy Sciences</t>
  </si>
  <si>
    <t>Jeanine Connor, Sheila Godfrey, Gill Milsom</t>
  </si>
  <si>
    <t>https://ebookcentral.proquest.com/lib/jiscfe-ebooks/detail.action?docID=3384840</t>
  </si>
  <si>
    <t>BTEC National Business: BTEC level 3. Book 1</t>
  </si>
  <si>
    <t>Lin Pilling, Naomi Birchall, Richard Cotterill</t>
  </si>
  <si>
    <t>https://ebookcentral.proquest.com/lib/jiscfe-ebooks/detail.action?docID=4663988</t>
  </si>
  <si>
    <t>BTEC National Children's Care, Learning and Development Student Book</t>
  </si>
  <si>
    <t>Gill Squire</t>
  </si>
  <si>
    <t>https://ebookcentral.proquest.com/lib/jiscfe-ebooks/detail.action?docID=3384830</t>
  </si>
  <si>
    <t>BTEC National Construction: Building Services Engineering and Civil Engineering</t>
  </si>
  <si>
    <t>Mike Hurst, Greg Skarratt</t>
  </si>
  <si>
    <t>https://ebookcentral.proquest.com/lib/jiscfe-ebooks/detail.action?docID=3384827</t>
  </si>
  <si>
    <t>BTEC National Engineering</t>
  </si>
  <si>
    <t>David Wyatt, Brian Crossland, Mike Deacon</t>
  </si>
  <si>
    <t>https://ebookcentral.proquest.com/lib/jiscfe-ebooks/detail.action?docID=631474</t>
  </si>
  <si>
    <t>BTEC National for IT Practitioners: Core Units: Common Core and Specialist Units for All Pathways</t>
  </si>
  <si>
    <t>Sharon Yull</t>
  </si>
  <si>
    <t>https://ebookcentral.proquest.com/lib/jiscfe-ebooks/detail.action?docID=435310</t>
  </si>
  <si>
    <t>BTEC National Health and Social Care Book 1</t>
  </si>
  <si>
    <t>Beryl Stretch, Mary Whitehouse</t>
  </si>
  <si>
    <t>https://ebookcentral.proquest.com/lib/jiscfe-ebooks/detail.action?docID=3384844</t>
  </si>
  <si>
    <t>BTEC National Information Technology Practitioners Book 1</t>
  </si>
  <si>
    <t>Jenny Lawson, Peter Blundell, Karen Anderson, Andrew Smith, Jenny Phillips, Allen Kaye, Alan Jarvis, B. Wasyliw</t>
  </si>
  <si>
    <t>https://ebookcentral.proquest.com/lib/jiscfe-ebooks/detail.action?docID=3384848</t>
  </si>
  <si>
    <t>BTEC National Sport and Exercise Sciences</t>
  </si>
  <si>
    <t>Adam Gledhill, Chris Mulligan, Graham Saffery</t>
  </si>
  <si>
    <t>https://ebookcentral.proquest.com/lib/jiscfe-ebooks/detail.action?docID=3384855</t>
  </si>
  <si>
    <t>BTEC National Sport Book 1</t>
  </si>
  <si>
    <t>Ray Barker, Adam Gledhill, Chris Lydon</t>
  </si>
  <si>
    <t>https://ebookcentral.proquest.com/lib/jiscfe-ebooks/detail.action?docID=3384845</t>
  </si>
  <si>
    <t xml:space="preserve">BTEC National Sport: Development, Coaching and Fitness </t>
  </si>
  <si>
    <t>Jennifer Stafford Brown, Simon Rea</t>
  </si>
  <si>
    <t>https://ebookcentral.proquest.com/lib/jiscfe-ebooks/detail.action?docID=631478</t>
  </si>
  <si>
    <t>BTEC National Travel and Tourism</t>
  </si>
  <si>
    <t>Ursula Woodhouse, Elise James, Joanne Thirlaway</t>
  </si>
  <si>
    <t>https://ebookcentral.proquest.com/lib/jiscfe-ebooks/detail.action?docID=670187</t>
  </si>
  <si>
    <t>BTEC National Travel and Tourism Book 2</t>
  </si>
  <si>
    <t>https://ebookcentral.proquest.com/lib/jiscfe-ebooks/detail.action?docID=3384838</t>
  </si>
  <si>
    <t>BTEC National Uniformed Public Services: Student Book 1</t>
  </si>
  <si>
    <t>Dave Sockbridge, John Vause, Debra Gray</t>
  </si>
  <si>
    <t>https://ebookcentral.proquest.com/lib/jiscfe-ebooks/detail.action?docID=3384857</t>
  </si>
  <si>
    <t>BTEC National Uniformed Public Services: Student Book 2</t>
  </si>
  <si>
    <t/>
  </si>
  <si>
    <t>Debra Gray, Dave Stockbridge, John Vause</t>
  </si>
  <si>
    <t>https://ebookcentral.proquest.com/lib/jiscfe-ebooks/detail.action?docID=3384837</t>
  </si>
  <si>
    <t>Building Pathology: Principles and Practice</t>
  </si>
  <si>
    <t>David Watt</t>
  </si>
  <si>
    <t>https://ebookcentral.proquest.com/lib/jiscfe-ebooks/detail.action?docID=470775</t>
  </si>
  <si>
    <t>Building Surveys and Reports</t>
  </si>
  <si>
    <t>Edward A. Noy, James Douglas</t>
  </si>
  <si>
    <t>https://ebookcentral.proquest.com/lib/jiscfe-ebooks/detail.action?docID=284159</t>
  </si>
  <si>
    <t>Business and Administration NVQ Level 2</t>
  </si>
  <si>
    <t>John Sutherland, Diane Sutherland</t>
  </si>
  <si>
    <t>https://ebookcentral.proquest.com/lib/jiscfe-ebooks/detail.action?docID=714522</t>
  </si>
  <si>
    <t>Business Practice for Therapists</t>
  </si>
  <si>
    <t>Nicola Jenkins</t>
  </si>
  <si>
    <t>https://ebookcentral.proquest.com/lib/jiscfe-ebooks/detail.action?docID=564816</t>
  </si>
  <si>
    <t>CACHE Entry Level Certificate in Preparation for Childcare</t>
  </si>
  <si>
    <t>Ann Topp</t>
  </si>
  <si>
    <t>https://ebookcentral.proquest.com/lib/jiscfe-ebooks/detail.action?docID=3384834</t>
  </si>
  <si>
    <t>Calculations for Veterinary Nurses</t>
  </si>
  <si>
    <t>Margaret C. Moore, Norman G. Palmer</t>
  </si>
  <si>
    <t>https://ebookcentral.proquest.com/lib/jiscfe-ebooks/detail.action?docID=350984</t>
  </si>
  <si>
    <t>Janet Miller, George Baker, Ellen Lancaster</t>
  </si>
  <si>
    <t>https://ebookcentral.proquest.com/lib/jiscfe-ebooks/detail.action?docID=1441713</t>
  </si>
  <si>
    <t>Carpentry and Joinery Level 1</t>
  </si>
  <si>
    <t>Kevin Jarvis</t>
  </si>
  <si>
    <t>https://ebookcentral.proquest.com/lib/jiscfe-ebooks/detail.action?docID=3384864</t>
  </si>
  <si>
    <t>Child Care and Early Education: Good Practice to Support Young Children and Their Families</t>
  </si>
  <si>
    <t>Jennie Lindon</t>
  </si>
  <si>
    <t>https://ebookcentral.proquest.com/lib/jiscfe-ebooks/detail.action?docID=3136236</t>
  </si>
  <si>
    <t>Child Development: An Illustrated Guide</t>
  </si>
  <si>
    <t>Carolyn Meggitt</t>
  </si>
  <si>
    <t>https://ebookcentral.proquest.com/lib/jiscfe-ebooks/detail.action?docID=3384832</t>
  </si>
  <si>
    <t>Children's Care, Learning and Development for NVQ and SVQ Level 3</t>
  </si>
  <si>
    <t>Teena Kamen</t>
  </si>
  <si>
    <t>https://ebookcentral.proquest.com/lib/jiscfe-ebooks/detail.action?docID=670193</t>
  </si>
  <si>
    <t>Colour Book: The Official Guide to Colour for NVQ Levels 2 And 3</t>
  </si>
  <si>
    <t>Tracey Lloyd, Christine McMillan-Bodell</t>
  </si>
  <si>
    <t>https://ebookcentral.proquest.com/lib/jiscfe-ebooks/detail.action?docID=3136432</t>
  </si>
  <si>
    <t>Construction Management in Practice</t>
  </si>
  <si>
    <t>Richard F. Fellows, David Langford, Robert Newcombe, Sydney Urry</t>
  </si>
  <si>
    <t>https://ebookcentral.proquest.com/lib/jiscfe-ebooks/detail.action?docID=437428</t>
  </si>
  <si>
    <t>Construction Management: New Directions</t>
  </si>
  <si>
    <t>Denny McGeorge, Angela Palmer</t>
  </si>
  <si>
    <t>https://ebookcentral.proquest.com/lib/jiscfe-ebooks/detail.action?docID=238375</t>
  </si>
  <si>
    <t>Construction Technology: An Illustrated Introduction</t>
  </si>
  <si>
    <t>Eric Fleming</t>
  </si>
  <si>
    <t>https://ebookcentral.proquest.com/lib/jiscfe-ebooks/detail.action?docID=238377</t>
  </si>
  <si>
    <t>Core Themes Health and Social Care</t>
  </si>
  <si>
    <t>Neil Moonie, Lynda Mason, Beryl Stretch</t>
  </si>
  <si>
    <t>https://ebookcentral.proquest.com/lib/jiscfe-ebooks/detail.action?docID=3384860</t>
  </si>
  <si>
    <t>Counselling Skills and Theory (3rd edition)</t>
  </si>
  <si>
    <t>Margaret Hough</t>
  </si>
  <si>
    <t>https://ebookcentral.proquest.com/lib/jiscfe-ebooks/detail.action?docID=660512</t>
  </si>
  <si>
    <t>Counselling Skills in Context</t>
  </si>
  <si>
    <t>Sally Aldridge, Sally Rigby</t>
  </si>
  <si>
    <t>https://ebookcentral.proquest.com/lib/jiscfe-ebooks/detail.action?docID=564741</t>
  </si>
  <si>
    <t>Cultivating Creativity in Babies, Toddlers &amp; Young Children</t>
  </si>
  <si>
    <t>Tina Bruce</t>
  </si>
  <si>
    <t>https://ebookcentral.proquest.com/lib/jiscfe-ebooks/detail.action?docID=564783</t>
  </si>
  <si>
    <t>Early Childhood Studies: An Holistic Introduction</t>
  </si>
  <si>
    <t>Margaret Woods, Jane Taylor</t>
  </si>
  <si>
    <t>https://ebookcentral.proquest.com/lib/jiscfe-ebooks/detail.action?docID=564754</t>
  </si>
  <si>
    <t xml:space="preserve">Early Years Management In Practice </t>
  </si>
  <si>
    <t xml:space="preserve">Maureen Daly, Elisabeth Byers, Wendy Taylor </t>
  </si>
  <si>
    <t>https://ebookcentral.proquest.com/lib/jiscfe-ebooks/detail.action?docID=3384858</t>
  </si>
  <si>
    <t>Edexcel Diploma: Construction and the Built Environment: Level 2 Foundation Diploma, Student Book</t>
  </si>
  <si>
    <t>Stephen Manley, Michelle Charters, Chris Francis, Simon Topliss</t>
  </si>
  <si>
    <t>https://ebookcentral.proquest.com/lib/jiscfe-ebooks/detail.action?docID=3384846</t>
  </si>
  <si>
    <t>Electrical and Electronic Principles and Technology</t>
  </si>
  <si>
    <t>https://ebookcentral.proquest.com/lib/jiscfe-ebooks/detail.action?docID=312851</t>
  </si>
  <si>
    <t>Electrical Circuit Theory and Technology</t>
  </si>
  <si>
    <t>https://ebookcentral.proquest.com/lib/jiscfe-ebooks/detail.action?docID=307211</t>
  </si>
  <si>
    <t xml:space="preserve">Electrical Installation Calculations: Advanced: For Technical Certificate and NVQ Level 3 (7th edition) </t>
  </si>
  <si>
    <t>A.J. Watkins, Christopher James Kitcher</t>
  </si>
  <si>
    <t>https://ebookcentral.proquest.com/lib/jiscfe-ebooks/detail.action?docID=452878</t>
  </si>
  <si>
    <t>Electrical Installation Calculations: Basic: For Technical Certificate Level 2</t>
  </si>
  <si>
    <t>https://ebookcentral.proquest.com/lib/jiscfe-ebooks/detail.action?docID=3060764</t>
  </si>
  <si>
    <t>English Essay Skills for Intermediate 2, Higher and Advanced</t>
  </si>
  <si>
    <t>Mary M. Firth, Andrew G. Ralston</t>
  </si>
  <si>
    <t>https://ebookcentral.proquest.com/lib/jiscfe-ebooks/detail.action?docID=1441726</t>
  </si>
  <si>
    <t>English Higher Interpretation Passages Model Papers</t>
  </si>
  <si>
    <t>Helen Davidson</t>
  </si>
  <si>
    <t>https://ebookcentral.proquest.com/lib/jiscfe-ebooks/detail.action?docID=3011648</t>
  </si>
  <si>
    <t>English Language Skills for Higher English</t>
  </si>
  <si>
    <t>https://ebookcentral.proquest.com/lib/jiscfe-ebooks/detail.action?docID=1441723</t>
  </si>
  <si>
    <t>English Language Skills for Higher English Marking Schemes</t>
  </si>
  <si>
    <t>https://ebookcentral.proquest.com/lib/jiscfe-ebooks/detail.action?docID=3011636</t>
  </si>
  <si>
    <t>English Language Skills for Intermediate Level</t>
  </si>
  <si>
    <t>https://ebookcentral.proquest.com/lib/jiscfe-ebooks/detail.action?docID=1441725</t>
  </si>
  <si>
    <t>English Language Skills for Intermediate Level Answers and Marking Schemes</t>
  </si>
  <si>
    <t>https://ebookcentral.proquest.com/lib/jiscfe-ebooks/detail.action?docID=1441701</t>
  </si>
  <si>
    <t>Equality in Early Childhood</t>
  </si>
  <si>
    <t>https://ebookcentral.proquest.com/lib/jiscfe-ebooks/detail.action?docID=670194</t>
  </si>
  <si>
    <t>Essential Early Years</t>
  </si>
  <si>
    <t>Louise Dryden, Ruth Forbes, Penny Mukherji</t>
  </si>
  <si>
    <t>https://ebookcentral.proquest.com/lib/jiscfe-ebooks/detail.action?docID=564573</t>
  </si>
  <si>
    <t>Facials and Skin Care in Essence</t>
  </si>
  <si>
    <t>https://ebookcentral.proquest.com/lib/jiscfe-ebooks/detail.action?docID=564835</t>
  </si>
  <si>
    <t>Fashion and Textiles: An Overview</t>
  </si>
  <si>
    <t>Colin Gale, Jasbir Kaur</t>
  </si>
  <si>
    <t>Bloomsbury Publishing</t>
  </si>
  <si>
    <t>https://ebookcentral.proquest.com/lib/jiscfe-ebooks/detail.action?docID=243503</t>
  </si>
  <si>
    <t>Fashion Design: Process, Innovation and Practice</t>
  </si>
  <si>
    <t>Kathryn McKelvey</t>
  </si>
  <si>
    <t>https://ebookcentral.proquest.com/lib/jiscfe-ebooks/detail.action?docID=3056982</t>
  </si>
  <si>
    <t>Fashion Forecasting</t>
  </si>
  <si>
    <t>Kathryn McKelvey, Janine Munslow</t>
  </si>
  <si>
    <t>https://ebookcentral.proquest.com/lib/jiscfe-ebooks/detail.action?docID=428142</t>
  </si>
  <si>
    <t>Fashion Foundations: Early Writings on Fashion and Dress</t>
  </si>
  <si>
    <t>Kim K. P. Johnson, Susan J. Torntore, Joanne B. Eicher</t>
  </si>
  <si>
    <t>Berg Publishers</t>
  </si>
  <si>
    <t>https://ebookcentral.proquest.com/lib/jiscfe-ebooks/detail.action?docID=4636328</t>
  </si>
  <si>
    <t>Fashion: The Key Concepts</t>
  </si>
  <si>
    <t>Jennifer Craik</t>
  </si>
  <si>
    <t>https://ebookcentral.proquest.com/lib/jiscfe-ebooks/detail.action?docID=4636363</t>
  </si>
  <si>
    <t>Food Hygiene</t>
  </si>
  <si>
    <t>Susan Blanch</t>
  </si>
  <si>
    <t>https://ebookcentral.proquest.com/lib/jiscfe-ebooks/detail.action?docID=564777</t>
  </si>
  <si>
    <t>Free At Last?: Race Relations In The USA 1918-1968 (Intermediate History)</t>
  </si>
  <si>
    <t>John Kerr</t>
  </si>
  <si>
    <t>https://ebookcentral.proquest.com/lib/jiscfe-ebooks/detail.action?docID=3011642</t>
  </si>
  <si>
    <t>From the Cradle to the Grave: Social Welfare in Britain 1890s to 1951 (Intermediate History)</t>
  </si>
  <si>
    <t>Simon Wood</t>
  </si>
  <si>
    <t>https://ebookcentral.proquest.com/lib/jiscfe-ebooks/detail.action?docID=3011632</t>
  </si>
  <si>
    <t>Fundamental Electrical and Electronic Principles</t>
  </si>
  <si>
    <t>C.R. Robertson</t>
  </si>
  <si>
    <t>https://ebookcentral.proquest.com/lib/jiscfe-ebooks/detail.action?docID=349341</t>
  </si>
  <si>
    <t>Germany 1815-1939 (Scottish Higher History)</t>
  </si>
  <si>
    <t>Jim McGonigle, John Kerr</t>
  </si>
  <si>
    <t>https://ebookcentral.proquest.com/lib/jiscfe-ebooks/detail.action?docID=3011639</t>
  </si>
  <si>
    <t>Guiding the Behaviour of Children and Young People: Linking Theory and Practice 0-18 Years</t>
  </si>
  <si>
    <t>https://ebookcentral.proquest.com/lib/jiscfe-ebooks/detail.action?docID=4674819</t>
  </si>
  <si>
    <t>Handbook of Veterinary Nursing</t>
  </si>
  <si>
    <t>Hilary Orpet, Perdi Welsh</t>
  </si>
  <si>
    <t>https://ebookcentral.proquest.com/lib/jiscfe-ebooks/detail.action?docID=351183</t>
  </si>
  <si>
    <t>Hands On Reflexology: A Complete Guide</t>
  </si>
  <si>
    <t>Andrew James</t>
  </si>
  <si>
    <t>https://ebookcentral.proquest.com/lib/jiscfe-ebooks/detail.action?docID=564814</t>
  </si>
  <si>
    <t>Heinemann Higher Mathematics</t>
  </si>
  <si>
    <t>John Dalton, Elaine Walker, Carole Ford, Jim Pennel, Tom Sanaghan</t>
  </si>
  <si>
    <t>https://ebookcentral.proquest.com/lib/jiscfe-ebooks/detail.action?docID=3384835</t>
  </si>
  <si>
    <t>Higher and Intermediate 2 Administration</t>
  </si>
  <si>
    <t>Ann Hackston, Margaret Darroch</t>
  </si>
  <si>
    <t>https://ebookcentral.proquest.com/lib/jiscfe-ebooks/detail.action?docID=1441708</t>
  </si>
  <si>
    <t>Higher and Intermediate 2 Business Management</t>
  </si>
  <si>
    <t>Peter Hagan, Alistair Wylie</t>
  </si>
  <si>
    <t>https://ebookcentral.proquest.com/lib/jiscfe-ebooks/detail.action?docID=1441712</t>
  </si>
  <si>
    <t>Higher Biology Multiple Choice and Matching</t>
  </si>
  <si>
    <t>James Torrance, James Fullarton, Clare Marsh</t>
  </si>
  <si>
    <t>https://ebookcentral.proquest.com/lib/jiscfe-ebooks/detail.action?docID=3011643</t>
  </si>
  <si>
    <t>Higher Biology with Answers</t>
  </si>
  <si>
    <t>https://ebookcentral.proquest.com/lib/jiscfe-ebooks/detail.action?docID=1441716</t>
  </si>
  <si>
    <t xml:space="preserve">Higher Chemistry With Answers </t>
  </si>
  <si>
    <t>Eric Allan</t>
  </si>
  <si>
    <t>https://ebookcentral.proquest.com/lib/jiscfe-ebooks/detail.action?docID=1441715</t>
  </si>
  <si>
    <t>Higher English: The Critical Essay</t>
  </si>
  <si>
    <t>https://ebookcentral.proquest.com/lib/jiscfe-ebooks/detail.action?docID=1441717</t>
  </si>
  <si>
    <t>Higher Geography: Physical and Human Environments</t>
  </si>
  <si>
    <t>Kenneth MacLean, Norman Thomson</t>
  </si>
  <si>
    <t>https://ebookcentral.proquest.com/lib/jiscfe-ebooks/detail.action?docID=1441707</t>
  </si>
  <si>
    <t>Higher Grade Human Biology: Multiple Choice and Matching</t>
  </si>
  <si>
    <t>https://ebookcentral.proquest.com/lib/jiscfe-ebooks/detail.action?docID=3011646</t>
  </si>
  <si>
    <t>Higher History: Britain and Scotland 1850s-1979</t>
  </si>
  <si>
    <t>Sydney Wood</t>
  </si>
  <si>
    <t>https://ebookcentral.proquest.com/lib/jiscfe-ebooks/detail.action?docID=3011631</t>
  </si>
  <si>
    <t>Higher Human Biology</t>
  </si>
  <si>
    <t>https://ebookcentral.proquest.com/lib/jiscfe-ebooks/detail.action?docID=3011638</t>
  </si>
  <si>
    <t>Higher Human Biology With Answers</t>
  </si>
  <si>
    <t>James Torrance, James Simms, James Fullarton</t>
  </si>
  <si>
    <t>https://ebookcentral.proquest.com/lib/jiscfe-ebooks/detail.action?docID=1441699</t>
  </si>
  <si>
    <t>Higher Maths Through Practice and Example</t>
  </si>
  <si>
    <t>Peter Westwood</t>
  </si>
  <si>
    <t>https://ebookcentral.proquest.com/lib/jiscfe-ebooks/detail.action?docID=1441702</t>
  </si>
  <si>
    <t>Higher National Computing: Core Units for BTEC Higher Nationals in Computing and IT</t>
  </si>
  <si>
    <t>Howard Anderson, Sharon Yull, Bruce Hellingsworth</t>
  </si>
  <si>
    <t>https://ebookcentral.proquest.com/lib/jiscfe-ebooks/detail.action?docID=288917</t>
  </si>
  <si>
    <t>History of the Native Woodlands of Scotland, 1500-1920</t>
  </si>
  <si>
    <t>T.C. Smout, Fiona Watson</t>
  </si>
  <si>
    <t>Edinburgh University Press</t>
  </si>
  <si>
    <t>https://ebookcentral.proquest.com/lib/jiscfe-ebooks/detail.action?docID=334915</t>
  </si>
  <si>
    <t>HNC Early Education and Childcare for Scotland</t>
  </si>
  <si>
    <t>Francis Scott, Elaine Anderson, Liz Johnstone, Margaret Paterson, Sarah Sayers</t>
  </si>
  <si>
    <t>https://ebookcentral.proquest.com/lib/jiscfe-ebooks/detail.action?docID=3384843</t>
  </si>
  <si>
    <t>Holistic Guide to Massage: From Beginner to Advanced Level and Beyond</t>
  </si>
  <si>
    <t>Tina Parsons</t>
  </si>
  <si>
    <t>https://ebookcentral.proquest.com/lib/jiscfe-ebooks/detail.action?docID=3136226</t>
  </si>
  <si>
    <t>Horse and Stable Management</t>
  </si>
  <si>
    <t>Jeremy Houghton Brown, Sarah Pilliner, Zoe Davies</t>
  </si>
  <si>
    <t>https://ebookcentral.proquest.com/lib/jiscfe-ebooks/detail.action?docID=238400</t>
  </si>
  <si>
    <t>How To Pass Higher Biology (2008)</t>
  </si>
  <si>
    <t>https://ebookcentral.proquest.com/lib/jiscfe-ebooks/detail.action?docID=1441720</t>
  </si>
  <si>
    <t>How To Pass Higher Chemistry (Colour edition)</t>
  </si>
  <si>
    <t>Martin Armitage</t>
  </si>
  <si>
    <t>https://ebookcentral.proquest.com/lib/jiscfe-ebooks/detail.action?docID=1441719</t>
  </si>
  <si>
    <t>How To Pass Higher English (Colour edition)</t>
  </si>
  <si>
    <t>Ann Bridges</t>
  </si>
  <si>
    <t>https://ebookcentral.proquest.com/lib/jiscfe-ebooks/detail.action?docID=1441718</t>
  </si>
  <si>
    <t>How To Pass Intermediate 2 Biology (Colour edition)</t>
  </si>
  <si>
    <t>Harry Hoey</t>
  </si>
  <si>
    <t>https://ebookcentral.proquest.com/lib/jiscfe-ebooks/detail.action?docID=1441721</t>
  </si>
  <si>
    <t>HVAC and Refrigeration eBook Collection: Automotive Air Conditioning and Climate Control Systems</t>
  </si>
  <si>
    <t>Steven Daly</t>
  </si>
  <si>
    <t>https://ebookcentral.proquest.com/lib/jiscfe-ebooks/detail.action?docID=4634189</t>
  </si>
  <si>
    <t>Illustrating Fashion</t>
  </si>
  <si>
    <t>https://ebookcentral.proquest.com/lib/jiscfe-ebooks/detail.action?docID=428136</t>
  </si>
  <si>
    <t>Immigrants and Exiles: Scotland 1830s-1930s (Intermediate History)</t>
  </si>
  <si>
    <t>Sydney Wood, Duncan Toms</t>
  </si>
  <si>
    <t>https://ebookcentral.proquest.com/lib/jiscfe-ebooks/detail.action?docID=3011645</t>
  </si>
  <si>
    <t>Indian Head Massage in Essence</t>
  </si>
  <si>
    <t>Mary Dalgleish, Lesley Hart</t>
  </si>
  <si>
    <t>https://ebookcentral.proquest.com/lib/jiscfe-ebooks/detail.action?docID=564701</t>
  </si>
  <si>
    <t>Intermediate 1 Biology</t>
  </si>
  <si>
    <t>James Torrance, James Simms, Caroline Stevenson</t>
  </si>
  <si>
    <t>https://ebookcentral.proquest.com/lib/jiscfe-ebooks/detail.action?docID=1441700</t>
  </si>
  <si>
    <t>Intermediate 1 Biology Multiple Choice and Matching</t>
  </si>
  <si>
    <t>https://ebookcentral.proquest.com/lib/jiscfe-ebooks/detail.action?docID=3011644</t>
  </si>
  <si>
    <t>Intermediate 1 Chemistry</t>
  </si>
  <si>
    <t>Norman Conquest</t>
  </si>
  <si>
    <t>https://ebookcentral.proquest.com/lib/jiscfe-ebooks/detail.action?docID=1441703</t>
  </si>
  <si>
    <t>Intermediate 1 Physics</t>
  </si>
  <si>
    <t>Drew McCormick</t>
  </si>
  <si>
    <t>https://ebookcentral.proquest.com/lib/jiscfe-ebooks/detail.action?docID=1441704</t>
  </si>
  <si>
    <t>Intermediate 2 Biology</t>
  </si>
  <si>
    <t>Caroline Stevenson, James Fullarton, Clare Marsh</t>
  </si>
  <si>
    <t>https://ebookcentral.proquest.com/lib/jiscfe-ebooks/detail.action?docID=1441710</t>
  </si>
  <si>
    <t xml:space="preserve">Intermediate 2 Biology with Answers </t>
  </si>
  <si>
    <t>James Simms, James Fullarton, Clare Marsh</t>
  </si>
  <si>
    <t>https://ebookcentral.proquest.com/lib/jiscfe-ebooks/detail.action?docID=1441711</t>
  </si>
  <si>
    <t>Intermediate 2 English</t>
  </si>
  <si>
    <t>https://ebookcentral.proquest.com/lib/jiscfe-ebooks/detail.action?docID=1441714</t>
  </si>
  <si>
    <t>Intermediate 2 Maths Practice Papers</t>
  </si>
  <si>
    <t>https://ebookcentral.proquest.com/lib/jiscfe-ebooks/detail.action?docID=3011640</t>
  </si>
  <si>
    <t>Intermediate 2 Maths Through Practice and Example</t>
  </si>
  <si>
    <t>https://ebookcentral.proquest.com/lib/jiscfe-ebooks/detail.action?docID=1441706</t>
  </si>
  <si>
    <t>Introduction to Childcare and Education</t>
  </si>
  <si>
    <t>Carolyn Meggitt, Jessica Walker</t>
  </si>
  <si>
    <t>https://ebookcentral.proquest.com/lib/jiscfe-ebooks/detail.action?docID=564756</t>
  </si>
  <si>
    <t>Introduction to Children with Special Needs</t>
  </si>
  <si>
    <t>Michael Alcott</t>
  </si>
  <si>
    <t>https://ebookcentral.proquest.com/lib/jiscfe-ebooks/detail.action?docID=670189</t>
  </si>
  <si>
    <t>Introduction to Horse Biology</t>
  </si>
  <si>
    <t>Zoe Davies</t>
  </si>
  <si>
    <t>https://ebookcentral.proquest.com/lib/jiscfe-ebooks/detail.action?docID=707845</t>
  </si>
  <si>
    <t>Introductory Scots Law: Theory &amp; Practice</t>
  </si>
  <si>
    <t>Sean J. Crossan, Alistair B. Wylie</t>
  </si>
  <si>
    <t>Politics, economics and law</t>
  </si>
  <si>
    <t>https://ebookcentral.proquest.com/lib/jiscfe-ebooks/detail.action?docID=956462</t>
  </si>
  <si>
    <t>Key Concepts and Skills for Media Studies</t>
  </si>
  <si>
    <t>Vivienne Clark, James Baker, Eileen Lewis</t>
  </si>
  <si>
    <t>https://ebookcentral.proquest.com/lib/jiscfe-ebooks/detail.action?docID=564630</t>
  </si>
  <si>
    <t xml:space="preserve">Key Studies in Psychology </t>
  </si>
  <si>
    <t>Richard Gross</t>
  </si>
  <si>
    <t>https://ebookcentral.proquest.com/lib/jiscfe-ebooks/detail.action?docID=4471347</t>
  </si>
  <si>
    <t>Level 3 Health and Social Care Diploma</t>
  </si>
  <si>
    <t>Caroline Morris, Val Michie</t>
  </si>
  <si>
    <t>https://ebookcentral.proquest.com/lib/jiscfe-ebooks/detail.action?docID=683815</t>
  </si>
  <si>
    <t>Mathematics for Dyslexics: Including Dyscalculia</t>
  </si>
  <si>
    <t>Steve Chinn, Richard Ashcroft</t>
  </si>
  <si>
    <t>https://ebookcentral.proquest.com/lib/jiscfe-ebooks/detail.action?docID=281588</t>
  </si>
  <si>
    <t>Microsoft Office Excel 2007: Introductory Concepts and Techniques</t>
  </si>
  <si>
    <t>Gary B. Shelly, Thomas J. Cashman, Jeffrey J. Quasney</t>
  </si>
  <si>
    <t>Thomson Learning</t>
  </si>
  <si>
    <t>https://ebookcentral.proquest.com/lib/jiscfe-ebooks/detail.action?docID=3136247</t>
  </si>
  <si>
    <t>Nail Artistry</t>
  </si>
  <si>
    <t>Jacqui Jefford, Sue Marsh, Anne Swain</t>
  </si>
  <si>
    <t>https://ebookcentral.proquest.com/lib/jiscfe-ebooks/detail.action?docID=3136227</t>
  </si>
  <si>
    <t>New Higher Physics</t>
  </si>
  <si>
    <t>Adrian Watt, Jim Page</t>
  </si>
  <si>
    <t>https://ebookcentral.proquest.com/lib/jiscfe-ebooks/detail.action?docID=3011649</t>
  </si>
  <si>
    <t>New Playwork: Play and Care for Children 4-16</t>
  </si>
  <si>
    <t>Annie Davy, Jane Gallagher</t>
  </si>
  <si>
    <t>https://ebookcentral.proquest.com/lib/jiscfe-ebooks/detail.action?docID=3136245</t>
  </si>
  <si>
    <t>New Scottish Poetry</t>
  </si>
  <si>
    <t>Gifford, Anne; Liddell, Gordon</t>
  </si>
  <si>
    <t>https://ebookcentral.proquest.com/lib/jiscfe-ebooks/detail.action?docID=3384853</t>
  </si>
  <si>
    <t>Nutrition in Essence</t>
  </si>
  <si>
    <t>Sarah Bearden, Nicola Jenkins</t>
  </si>
  <si>
    <t>https://ebookcentral.proquest.com/lib/jiscfe-ebooks/detail.action?docID=564774</t>
  </si>
  <si>
    <t>Nutrition: A Practical Approach</t>
  </si>
  <si>
    <t>Suzanne Le Quesne</t>
  </si>
  <si>
    <t>https://ebookcentral.proquest.com/lib/jiscfe-ebooks/detail.action?docID=3136404</t>
  </si>
  <si>
    <t>Object-Oriented Programming and Java</t>
  </si>
  <si>
    <t>Danny Poo, Derek Kiong, Swarnalatha Ashok</t>
  </si>
  <si>
    <t>Springer London</t>
  </si>
  <si>
    <t>https://ebookcentral.proquest.com/lib/jiscfe-ebooks/detail.action?docID=972422</t>
  </si>
  <si>
    <t>OCR AS Psychology Student Book</t>
  </si>
  <si>
    <t>Alan Bainbridge, Priya Bradshaw, Sandra Latham</t>
  </si>
  <si>
    <t>https://ebookcentral.proquest.com/lib/jiscfe-ebooks/detail.action?docID=3384831</t>
  </si>
  <si>
    <t>Official Guide to Body Massage</t>
  </si>
  <si>
    <t>Adele O'Keefe</t>
  </si>
  <si>
    <t>https://ebookcentral.proquest.com/lib/jiscfe-ebooks/detail.action?docID=3136398</t>
  </si>
  <si>
    <t>Official Guide to the City and Guilds Certificate in Salon Services</t>
  </si>
  <si>
    <t>John Armstrong, Anita Crosland, Martin Green, Alex Zotos</t>
  </si>
  <si>
    <t>https://ebookcentral.proquest.com/lib/jiscfe-ebooks/detail.action?docID=3136237</t>
  </si>
  <si>
    <t>Painting and Decorating</t>
  </si>
  <si>
    <t>Roy Hughes</t>
  </si>
  <si>
    <t>https://ebookcentral.proquest.com/lib/jiscfe-ebooks/detail.action?docID=270204</t>
  </si>
  <si>
    <t>Kevin Jarvis, Eddie Gallagher, Arthur Watkins</t>
  </si>
  <si>
    <t>https://ebookcentral.proquest.com/lib/jiscfe-ebooks/detail.action?docID=3384842</t>
  </si>
  <si>
    <t>Plumbing: NVQ and Technical Certificate Level 3</t>
  </si>
  <si>
    <t>Mike Pheonix, John Thompson</t>
  </si>
  <si>
    <t>https://ebookcentral.proquest.com/lib/jiscfe-ebooks/detail.action?docID=3384851</t>
  </si>
  <si>
    <t>Practical Lambing and Lamb Care: A Veterinary Guide</t>
  </si>
  <si>
    <t>Andrew Eales, John Small, Colin Macaldowie</t>
  </si>
  <si>
    <t>https://ebookcentral.proquest.com/lib/jiscfe-ebooks/detail.action?docID=428082</t>
  </si>
  <si>
    <t>Principles of Construction Safety</t>
  </si>
  <si>
    <t>Allan St John Holt</t>
  </si>
  <si>
    <t>https://ebookcentral.proquest.com/lib/jiscfe-ebooks/detail.action?docID=3057366</t>
  </si>
  <si>
    <t>ProActive Food and Drink Service Level 2</t>
  </si>
  <si>
    <t>Holly Bamunuge, Graham Edwards, Pam Rabone</t>
  </si>
  <si>
    <t>https://ebookcentral.proquest.com/lib/jiscfe-ebooks/detail.action?docID=3384823</t>
  </si>
  <si>
    <t>ProActive Professional Cookery S/NVQ Level 2</t>
  </si>
  <si>
    <t>Holly Bamunuge, Trevor Eeles, Pam Rabone</t>
  </si>
  <si>
    <t>https://ebookcentral.proquest.com/lib/jiscfe-ebooks/detail.action?docID=3384829</t>
  </si>
  <si>
    <t>Problem Solving In Biology</t>
  </si>
  <si>
    <t>https://ebookcentral.proquest.com/lib/jiscfe-ebooks/detail.action?docID=3011629</t>
  </si>
  <si>
    <t>Progressive Problems for Higher Physics</t>
  </si>
  <si>
    <t>William Kennedy</t>
  </si>
  <si>
    <t>https://ebookcentral.proquest.com/lib/jiscfe-ebooks/detail.action?docID=1441724</t>
  </si>
  <si>
    <t>Psychology AS for AQA (A)</t>
  </si>
  <si>
    <t>Jean-Marc Lawton, Richard Gross, Geoff Rolls</t>
  </si>
  <si>
    <t>https://ebookcentral.proquest.com/lib/jiscfe-ebooks/detail.action?docID=690351</t>
  </si>
  <si>
    <t>Psychology in Practice: Crime</t>
  </si>
  <si>
    <t>Julie Harrower</t>
  </si>
  <si>
    <t>https://ebookcentral.proquest.com/lib/jiscfe-ebooks/detail.action?docID=564811</t>
  </si>
  <si>
    <t>Psychology in Practice: Health</t>
  </si>
  <si>
    <t>Philip Banyard</t>
  </si>
  <si>
    <t>https://ebookcentral.proquest.com/lib/jiscfe-ebooks/detail.action?docID=564770</t>
  </si>
  <si>
    <t>Psychology in Practice: Sport</t>
  </si>
  <si>
    <t>Barbara Woods</t>
  </si>
  <si>
    <t>https://ebookcentral.proquest.com/lib/jiscfe-ebooks/detail.action?docID=564875</t>
  </si>
  <si>
    <t>Revise for Heinemann Higher Mathematics: Revision Book</t>
  </si>
  <si>
    <t>John Dalton, David Clarke, Carole Ford, Tom Sanaghan</t>
  </si>
  <si>
    <t>https://ebookcentral.proquest.com/lib/jiscfe-ebooks/detail.action?docID=3384839</t>
  </si>
  <si>
    <t>Revision Notes and Questions for Higher Chemistry</t>
  </si>
  <si>
    <t>https://ebookcentral.proquest.com/lib/jiscfe-ebooks/detail.action?docID=1441709</t>
  </si>
  <si>
    <t>S/NVQ Level 2 Health and Social Care</t>
  </si>
  <si>
    <t>Yvonne Nolan</t>
  </si>
  <si>
    <t>https://ebookcentral.proquest.com/lib/jiscfe-ebooks/detail.action?docID=3384836</t>
  </si>
  <si>
    <t>S/NVQ Level 3 Working with Children and Young People</t>
  </si>
  <si>
    <t>https://ebookcentral.proquest.com/lib/jiscfe-ebooks/detail.action?docID=3384826</t>
  </si>
  <si>
    <t>Salters' Higher Chemistry Pupil's Book</t>
  </si>
  <si>
    <t>University of York Science Education Group</t>
  </si>
  <si>
    <t>https://ebookcentral.proquest.com/lib/jiscfe-ebooks/detail.action?docID=3384856</t>
  </si>
  <si>
    <t>Science of Beauty Therapy</t>
  </si>
  <si>
    <t>Ruth Bennett</t>
  </si>
  <si>
    <t>https://ebookcentral.proquest.com/lib/jiscfe-ebooks/detail.action?docID=564776</t>
  </si>
  <si>
    <t>Spa Book: The Official Guide to Spa Therapy</t>
  </si>
  <si>
    <t>Jane Crebbin Bailey, John Harrington, John Harcup</t>
  </si>
  <si>
    <t>https://ebookcentral.proquest.com/lib/jiscfe-ebooks/detail.action?docID=3136434</t>
  </si>
  <si>
    <t>Sport and Exercise Psychology: Topics in Applied Psychology</t>
  </si>
  <si>
    <t>Andy Lane, Craig Mahoney</t>
  </si>
  <si>
    <t>https://ebookcentral.proquest.com/lib/jiscfe-ebooks/detail.action?docID=564722</t>
  </si>
  <si>
    <t>Sport and Exercise Science: An Introduction</t>
  </si>
  <si>
    <t>Murray Griffin, Philip Watkins</t>
  </si>
  <si>
    <t>https://ebookcentral.proquest.com/lib/jiscfe-ebooks/detail.action?docID=670188</t>
  </si>
  <si>
    <t>Sport Psychology</t>
  </si>
  <si>
    <t>Matt Jarvis</t>
  </si>
  <si>
    <t>https://ebookcentral.proquest.com/lib/jiscfe-ebooks/detail.action?docID=242091</t>
  </si>
  <si>
    <t>Sports Massage</t>
  </si>
  <si>
    <t>Ramela Mills, Shanon Parker-Bennett</t>
  </si>
  <si>
    <t>https://ebookcentral.proquest.com/lib/jiscfe-ebooks/detail.action?docID=3384850</t>
  </si>
  <si>
    <t>Standard Grade Biology</t>
  </si>
  <si>
    <t>https://ebookcentral.proquest.com/lib/jiscfe-ebooks/detail.action?docID=3011634</t>
  </si>
  <si>
    <t>Standard Grade Physics with Answers</t>
  </si>
  <si>
    <t>Arthur Baillie, Drew McCormick</t>
  </si>
  <si>
    <t>https://ebookcentral.proquest.com/lib/jiscfe-ebooks/detail.action?docID=3011650</t>
  </si>
  <si>
    <t>Student's Dictionary of Psychology</t>
  </si>
  <si>
    <t>Peter Stratton, Nicky Hayes</t>
  </si>
  <si>
    <t>https://ebookcentral.proquest.com/lib/jiscfe-ebooks/detail.action?docID=564702</t>
  </si>
  <si>
    <t>Studying Creatively: A Creativity Toolkit to Get Your Studies Out of a Rut</t>
  </si>
  <si>
    <t>Brian Clegg</t>
  </si>
  <si>
    <t>https://ebookcentral.proquest.com/lib/jiscfe-ebooks/detail.action?docID=308515</t>
  </si>
  <si>
    <t>Studying for Success</t>
  </si>
  <si>
    <t>Richard Palmer</t>
  </si>
  <si>
    <t>https://ebookcentral.proquest.com/lib/jiscfe-ebooks/detail.action?docID=198523</t>
  </si>
  <si>
    <t>Test Your Higher Chemistry Calculations</t>
  </si>
  <si>
    <t>David Calder</t>
  </si>
  <si>
    <t>https://ebookcentral.proquest.com/lib/jiscfe-ebooks/detail.action?docID=1441705</t>
  </si>
  <si>
    <t>Textile Book</t>
  </si>
  <si>
    <t>Colin Gale, Jasbir Kaur, Jasbir Kaur</t>
  </si>
  <si>
    <t>https://ebookcentral.proquest.com/lib/jiscfe-ebooks/detail.action?docID=4636362</t>
  </si>
  <si>
    <t>The Edinburgh Companion to Contemporary Scottish Literature</t>
  </si>
  <si>
    <t>Berthold Schoene</t>
  </si>
  <si>
    <t>https://ebookcentral.proquest.com/lib/jiscfe-ebooks/detail.action?docID=448748</t>
  </si>
  <si>
    <t>The Horse in Motion: The Anatomy and Physiology of Equine Locomotion</t>
  </si>
  <si>
    <t>Sarah Pilliner, Samantha Elmhurst, Zoe Davies</t>
  </si>
  <si>
    <t>https://ebookcentral.proquest.com/lib/jiscfe-ebooks/detail.action?docID=238462</t>
  </si>
  <si>
    <t>The Language of Conversation</t>
  </si>
  <si>
    <t>Francesca Pridham</t>
  </si>
  <si>
    <t>https://ebookcentral.proquest.com/lib/jiscfe-ebooks/detail.action?docID=165903</t>
  </si>
  <si>
    <t>The Language of Work</t>
  </si>
  <si>
    <t>Almut Koester</t>
  </si>
  <si>
    <t>https://ebookcentral.proquest.com/lib/jiscfe-ebooks/detail.action?docID=182535</t>
  </si>
  <si>
    <t>The Lives of Scottish Women: Women and Scottish Society 1800-1980</t>
  </si>
  <si>
    <t>William Knox</t>
  </si>
  <si>
    <t>https://ebookcentral.proquest.com/lib/jiscfe-ebooks/detail.action?docID=264958</t>
  </si>
  <si>
    <t>The Media in Scotland</t>
  </si>
  <si>
    <t>Neil Blain, David Hutchison</t>
  </si>
  <si>
    <t>https://ebookcentral.proquest.com/lib/jiscfe-ebooks/detail.action?docID=364820</t>
  </si>
  <si>
    <t>The Road To War, 1933-39 (Intermediate History)</t>
  </si>
  <si>
    <t>Andrew J. Hunt</t>
  </si>
  <si>
    <t>https://ebookcentral.proquest.com/lib/jiscfe-ebooks/detail.action?docID=3011630</t>
  </si>
  <si>
    <t>Understanding Children and Young People: Development from 5-18 Years</t>
  </si>
  <si>
    <t>https://ebookcentral.proquest.com/lib/jiscfe-ebooks/detail.action?docID=740123</t>
  </si>
  <si>
    <t>Worked Examples Higher Mathematics</t>
  </si>
  <si>
    <t>Margaret Kyle</t>
  </si>
  <si>
    <t>https://ebookcentral.proquest.com/lib/jiscfe-ebooks/detail.action?docID=3011647</t>
  </si>
  <si>
    <t>Advanced Electrical Installation Work (9th edition)</t>
  </si>
  <si>
    <t>Trevor Linsley</t>
  </si>
  <si>
    <t>https://ebookcentral.proquest.com/lib/jiscfe-ebooks/detail.action?docID=5897406</t>
  </si>
  <si>
    <t>AQA A-level Biology (Year 1 and Year 2)</t>
  </si>
  <si>
    <t>Pauline Lowrie, Mark Smith</t>
  </si>
  <si>
    <t>https://ebookcentral.proquest.com/lib/jiscfe-ebooks/detail.action?docID=5802616</t>
  </si>
  <si>
    <t>AQA A-level Chemistry (Year 1 and Year 2)</t>
  </si>
  <si>
    <t>Alyn G. McFarland, Teresa Quigg, Nora Henry</t>
  </si>
  <si>
    <t>Biology</t>
  </si>
  <si>
    <t>https://ebookcentral.proquest.com/lib/jiscfe-ebooks/detail.action?docID=5802547</t>
  </si>
  <si>
    <t>AQA A-level Computer Science</t>
  </si>
  <si>
    <t>Bob Reeves</t>
  </si>
  <si>
    <t>https://ebookcentral.proquest.com/lib/jiscfe-ebooks/detail.action?docID=2131082</t>
  </si>
  <si>
    <t>AQA A-level PE (Year 1 and Year 2)</t>
  </si>
  <si>
    <t>Carl Atherton, Symond Burrows, Sue Young, Ross Howitt</t>
  </si>
  <si>
    <t>https://ebookcentral.proquest.com/lib/jiscfe-ebooks/detail.action?docID=5971889</t>
  </si>
  <si>
    <t>AQA A-level Physics (Year 1 and Year 2)</t>
  </si>
  <si>
    <t>Nick England, Carol Davenport, Jeremy Pollard, Nicky Thomas</t>
  </si>
  <si>
    <t>https://ebookcentral.proquest.com/lib/jiscfe-ebooks/detail.action?docID=5802584</t>
  </si>
  <si>
    <t>AQA A-level Psychology Book 1</t>
  </si>
  <si>
    <t>Jean-Marc Lawton, Eleanor Willard</t>
  </si>
  <si>
    <t>https://ebookcentral.proquest.com/lib/jiscfe-ebooks/detail.action?docID=2007433</t>
  </si>
  <si>
    <t>AQA A-level Psychology Book 2</t>
  </si>
  <si>
    <t>https://ebookcentral.proquest.com/lib/jiscfe-ebooks/detail.action?docID=2079181</t>
  </si>
  <si>
    <t>AQA Extended Project Qualification (EPQ)</t>
  </si>
  <si>
    <t>Christine Andrews</t>
  </si>
  <si>
    <t>Study skills</t>
  </si>
  <si>
    <t>https://ebookcentral.proquest.com/lib/jiscfe-ebooks/detail.action?docID=5802552</t>
  </si>
  <si>
    <t>AQA Sociology for A-level Book 1</t>
  </si>
  <si>
    <t>David Bown, Laura Pountney, Tomislav Maric</t>
  </si>
  <si>
    <t>https://ebookcentral.proquest.com/lib/jiscfe-ebooks/detail.action?docID=4093328</t>
  </si>
  <si>
    <t>AQA Sociology for A-level Book 2</t>
  </si>
  <si>
    <t>David Bown, Laura Pountney, Tomislav Maric, Natalie Meadows</t>
  </si>
  <si>
    <t>https://ebookcentral.proquest.com/lib/jiscfe-ebooks/detail.action?docID=4662071</t>
  </si>
  <si>
    <t>Bird's Comprehensive Engineering Mathematics (2nd edition)</t>
  </si>
  <si>
    <t>https://ebookcentral.proquest.com/lib/jiscfe-ebooks/detail.action?docID=5432892</t>
  </si>
  <si>
    <t>Book 1 Electrical Installations for the Level 3 Apprenticeship (5357), Level 2 Technical Certificate (8202) &amp; Level 2 Diploma (2365): The City &amp; Guilds Textbook</t>
  </si>
  <si>
    <t>Peter Tanner</t>
  </si>
  <si>
    <t>Construction</t>
  </si>
  <si>
    <t>https://ebookcentral.proquest.com/lib/jiscfe-ebooks/detail.action?docID=5541318</t>
  </si>
  <si>
    <t>Book 2 Electrical Installations for the Level 3 Apprenticeship (5357), Level 3 Advanced Technical Diploma (8202) &amp; Level 3 Diploma (2365): The City &amp; Guilds Textbook</t>
  </si>
  <si>
    <t>https://ebookcentral.proquest.com/lib/jiscfe-ebooks/detail.action?docID=5660284</t>
  </si>
  <si>
    <t>Book 2 Plumbing for the Level 3 Apprenticeship and Level 3 Advanced Technical Diploma: The City &amp; Guilds Textbook</t>
  </si>
  <si>
    <t>Stephen Lane, Peter Tanner</t>
  </si>
  <si>
    <t>https://ebookcentral.proquest.com/lib/jiscfe-ebooks/detail.action?docID=5966784</t>
  </si>
  <si>
    <t>Britain 1900-57 (Access to History)</t>
  </si>
  <si>
    <t>Michael Lynch</t>
  </si>
  <si>
    <t>https://ebookcentral.proquest.com/lib/jiscfe-ebooks/detail.action?docID=4397829</t>
  </si>
  <si>
    <t>Britain 1951-2007 (Access to History)</t>
  </si>
  <si>
    <t>https://ebookcentral.proquest.com/lib/jiscfe-ebooks/detail.action?docID=5894544</t>
  </si>
  <si>
    <t>BTEC National Applied Science Student Book 2</t>
  </si>
  <si>
    <t>Joanne Hartley, Sue Hocking, Roy Llewellyn, Frances Annets, Chris Meunier</t>
  </si>
  <si>
    <t>https://ebookcentral.proquest.com/lib/jiscfe-ebooks/detail.action?docID=5186232</t>
  </si>
  <si>
    <t>BTEC National Business Student Book 1</t>
  </si>
  <si>
    <t>Helen Coupland-Smith, Jenny Phillips, Catherine Richards, Ann Summerscales, Julie Smith</t>
  </si>
  <si>
    <t>https://ebookcentral.proquest.com/lib/jiscfe-ebooks/detail.action?docID=5186318</t>
  </si>
  <si>
    <t>BTEC National Business Student Book 2</t>
  </si>
  <si>
    <t>Jenny Phillips, Catherine Richards, Julie Smith</t>
  </si>
  <si>
    <t>https://ebookcentral.proquest.com/lib/jiscfe-ebooks/detail.action?docID=5174145</t>
  </si>
  <si>
    <t>BTEC National Construction Student Book</t>
  </si>
  <si>
    <t>Simon Topliss, Mike Hurst, Simon Cummings, Sohrab Donyavi</t>
  </si>
  <si>
    <t>https://ebookcentral.proquest.com/lib/jiscfe-ebooks/detail.action?docID=5186017</t>
  </si>
  <si>
    <t>BTEC National Engineering Student Book</t>
  </si>
  <si>
    <t>Andrew Buckenham, Gareth Thomson, Natalie Griffiths, Steve Singleton, Alan Serplus, Mike Ryan</t>
  </si>
  <si>
    <t>https://ebookcentral.proquest.com/lib/jiscfe-ebooks/detail.action?docID=5175083</t>
  </si>
  <si>
    <t>BTEC National Level 3 Sport and Exercise Science (4th edition)</t>
  </si>
  <si>
    <t>Jennifer Stafford-Brown, Simon Rea, Tim Eldridge</t>
  </si>
  <si>
    <t>https://ebookcentral.proquest.com/lib/jiscfe-ebooks/detail.action?docID=4662116</t>
  </si>
  <si>
    <t>BTEC National Sport Student Book 2</t>
  </si>
  <si>
    <t>Chris Lydon, Richard Taylor, Chris Manley, Alex Sergison, Adam Gledhill, Mark Adams, Amy Gledhill</t>
  </si>
  <si>
    <t>https://ebookcentral.proquest.com/lib/jiscfe-ebooks/detail.action?docID=5186210</t>
  </si>
  <si>
    <t>CACHE Level 2 Extended Diploma in Health &amp; Social Care</t>
  </si>
  <si>
    <t>Elizabeth Rasheed, Maria Ferreiro Peteiro, Bev Saunder</t>
  </si>
  <si>
    <t>https://ebookcentral.proquest.com/lib/jiscfe-ebooks/detail.action?docID=5971876</t>
  </si>
  <si>
    <t>CACHE Level 3 Child Care and Education (Early Years Educator)</t>
  </si>
  <si>
    <t>https://ebookcentral.proquest.com/lib/jiscfe-ebooks/detail.action?docID=2057078</t>
  </si>
  <si>
    <t>Child Care and Development (7th edition)</t>
  </si>
  <si>
    <t>Pamela Minett</t>
  </si>
  <si>
    <t>https://ebookcentral.proquest.com/lib/jiscfe-ebooks/detail.action?docID=4865545</t>
  </si>
  <si>
    <t>Chudley and Greeno's Building Construction Handbook (12th edition)</t>
  </si>
  <si>
    <t>Karl Kovac</t>
  </si>
  <si>
    <t>https://ebookcentral.proquest.com/lib/jiscfe-ebooks/detail.action?docID=6141220</t>
  </si>
  <si>
    <t>Civil Rights and Race Relations in the USA 1850-2009 (Access to History)</t>
  </si>
  <si>
    <t>Vivienne Sanders</t>
  </si>
  <si>
    <t>https://ebookcentral.proquest.com/lib/jiscfe-ebooks/detail.action?docID=5802618</t>
  </si>
  <si>
    <t>Counselling Skills and Theory (4th edition)</t>
  </si>
  <si>
    <t>https://ebookcentral.proquest.com/lib/jiscfe-ebooks/detail.action?docID=1685747</t>
  </si>
  <si>
    <t>Design Thinking for Visual Communication</t>
  </si>
  <si>
    <t>Gavin Ambrose</t>
  </si>
  <si>
    <t>Bloomsbury Visual Arts</t>
  </si>
  <si>
    <t>https://ebookcentral.proquest.com/lib/jiscfe-ebooks/detail.action?docID=6194948</t>
  </si>
  <si>
    <t>Developing Professional Practice</t>
  </si>
  <si>
    <t>Sonia Blandford</t>
  </si>
  <si>
    <t>https://ebookcentral.proquest.com/lib/jiscfe-ebooks/detail.action?docID=4542277</t>
  </si>
  <si>
    <t>Elizabeth Barkham, Anna Cave, Susan Harty, Annabel Jarvis, Karren Smith, James Bailey, Esther O'Neill</t>
  </si>
  <si>
    <t>https://ebookcentral.proquest.com/lib/jiscfe-ebooks/detail.action?docID=5173586</t>
  </si>
  <si>
    <t>Employability and Skills Handbook for Tourism, Hospitality and Events Students</t>
  </si>
  <si>
    <t>Miriam Firth</t>
  </si>
  <si>
    <t>https://ebookcentral.proquest.com/lib/jiscfe-ebooks/detail.action?docID=6021048</t>
  </si>
  <si>
    <t xml:space="preserve">King Lear </t>
  </si>
  <si>
    <t>William Shakespeare (ed. Eric Rasmussen, Jonathan Bate)</t>
  </si>
  <si>
    <t>Macmillan Education UK</t>
  </si>
  <si>
    <t>https://ebookcentral.proquest.com/lib/jiscfe-ebooks/detail.action?docID=6209012</t>
  </si>
  <si>
    <t>Level 1 Introduction to Health &amp; Social Care and Children &amp; Young People's Settings</t>
  </si>
  <si>
    <t>Corinne Barker, Emma Ward</t>
  </si>
  <si>
    <t>https://ebookcentral.proquest.com/lib/jiscfe-ebooks/detail.action?docID=1791526</t>
  </si>
  <si>
    <t>Level 2 Beauty Therapy for the Technical Certificate: The City &amp; Guilds Textbook</t>
  </si>
  <si>
    <t>Helen Beckmann, Kelly Rawlings</t>
  </si>
  <si>
    <t>https://ebookcentral.proquest.com/lib/jiscfe-ebooks/detail.action?docID=5049802</t>
  </si>
  <si>
    <t xml:space="preserve">Level 2 Hairdressing and Barbering for the Technical Certificates: The City &amp; Guilds Textbook </t>
  </si>
  <si>
    <t>https://ebookcentral.proquest.com/lib/jiscfe-ebooks/detail.action?docID=5049801</t>
  </si>
  <si>
    <t>Managing Sustainable Tourism</t>
  </si>
  <si>
    <t>David Edgell</t>
  </si>
  <si>
    <t>https://ebookcentral.proquest.com/lib/jiscfe-ebooks/detail.action?docID=5987119</t>
  </si>
  <si>
    <t xml:space="preserve">Measure for Measure </t>
  </si>
  <si>
    <t>https://ebookcentral.proquest.com/lib/jiscfe-ebooks/detail.action?docID=6209014</t>
  </si>
  <si>
    <t>OCR A Level Biology Student Book 1</t>
  </si>
  <si>
    <t>Jenny Wakefield-Warren, Adrian Schmit, Richard Fosbery</t>
  </si>
  <si>
    <t>https://ebookcentral.proquest.com/lib/jiscfe-ebooks/detail.action?docID=2066674</t>
  </si>
  <si>
    <t>OCR A Level Biology Student Book 2</t>
  </si>
  <si>
    <t>https://ebookcentral.proquest.com/lib/jiscfe-ebooks/detail.action?docID=4662083</t>
  </si>
  <si>
    <t>John Older, Mike Smith</t>
  </si>
  <si>
    <t>https://ebookcentral.proquest.com/lib/jiscfe-ebooks/detail.action?docID=2036661</t>
  </si>
  <si>
    <t>OCR A Level Chemistry Student Book 2</t>
  </si>
  <si>
    <t>https://ebookcentral.proquest.com/lib/jiscfe-ebooks/detail.action?docID=2131077</t>
  </si>
  <si>
    <t>OCR A Level Computer Science</t>
  </si>
  <si>
    <t>George Rouse, Jason Pitt, Sean O'Byrne</t>
  </si>
  <si>
    <t>https://ebookcentral.proquest.com/lib/jiscfe-ebooks/detail.action?docID=2036658</t>
  </si>
  <si>
    <t>John Honeybourne, Sarah Powell</t>
  </si>
  <si>
    <t>https://ebookcentral.proquest.com/lib/jiscfe-ebooks/detail.action?docID=5971879</t>
  </si>
  <si>
    <t>OCR Business for A Level</t>
  </si>
  <si>
    <t>Andy Mottershead, Alex Grant, Judith Kelt</t>
  </si>
  <si>
    <t>https://ebookcentral.proquest.com/lib/jiscfe-ebooks/detail.action?docID=2093264</t>
  </si>
  <si>
    <t>OCR Psychology for A Level Book 1</t>
  </si>
  <si>
    <t>Louise Ellerby-Jones, Sandra Latham, Nigel Wooldridge</t>
  </si>
  <si>
    <t>https://ebookcentral.proquest.com/lib/jiscfe-ebooks/detail.action?docID=2093263</t>
  </si>
  <si>
    <t>OCR Psychology for A Level Book 2</t>
  </si>
  <si>
    <t>https://ebookcentral.proquest.com/lib/jiscfe-ebooks/detail.action?docID=4093314</t>
  </si>
  <si>
    <t>OCR Religious Studies A Level Year 1 and AS</t>
  </si>
  <si>
    <t>Hugh Campbell, Michael Wilkinson, Michael Wilcockson</t>
  </si>
  <si>
    <t>https://ebookcentral.proquest.com/lib/jiscfe-ebooks/detail.action?docID=4718685</t>
  </si>
  <si>
    <t>OCR Religious Studies A Level Year 2</t>
  </si>
  <si>
    <t>Michael Wilkinson, Michael Wilcockson</t>
  </si>
  <si>
    <t>https://ebookcentral.proquest.com/lib/jiscfe-ebooks/detail.action?docID=5107512</t>
  </si>
  <si>
    <t xml:space="preserve">Othello </t>
  </si>
  <si>
    <t>https://ebookcentral.proquest.com/lib/jiscfe-ebooks/detail.action?docID=6209015</t>
  </si>
  <si>
    <t>Martin Rowland, Ed Lees, C.J. Clegg</t>
  </si>
  <si>
    <t>https://ebookcentral.proquest.com/lib/jiscfe-ebooks/detail.action?docID=5802567</t>
  </si>
  <si>
    <t>Ian Marcousé, Andrew Hammond, Nigel Watson</t>
  </si>
  <si>
    <t>https://ebookcentral.proquest.com/lib/jiscfe-ebooks/detail.action?docID=6196033</t>
  </si>
  <si>
    <t>Pearson Edexcel A Level Chemistry (Year 1 and Year 2)</t>
  </si>
  <si>
    <t>Andrew Hunt, Graham Hill, Graham Curtis</t>
  </si>
  <si>
    <t>https://ebookcentral.proquest.com/lib/jiscfe-ebooks/detail.action?docID=5802583</t>
  </si>
  <si>
    <t>Plumbing Book 1 for the Level 3 Apprenticeship (9189), Level 2 Technical Certificate (8202) &amp; Level 2 Diploma (6035): The City &amp; Guilds Textbook</t>
  </si>
  <si>
    <t>Michael B. Maskrey</t>
  </si>
  <si>
    <t>https://ebookcentral.proquest.com/lib/jiscfe-ebooks/detail.action?docID=5802628</t>
  </si>
  <si>
    <t>Practical Cookery (14th edition)</t>
  </si>
  <si>
    <t>David Foskett, Patricia Paskins, Neil Rippington, Steve Thorpe</t>
  </si>
  <si>
    <t>https://ebookcentral.proquest.com/lib/jiscfe-ebooks/detail.action?docID=5802543</t>
  </si>
  <si>
    <t>Promoting British Values in the Early Years</t>
  </si>
  <si>
    <t>Julia Gouldsbro</t>
  </si>
  <si>
    <t>https://ebookcentral.proquest.com/lib/jiscfe-ebooks/detail.action?docID=4891086</t>
  </si>
  <si>
    <t>Protest, Agitation and Parliamentary Reform in Britain 1780-1928 (Access to History)</t>
  </si>
  <si>
    <t>Michael Scott-Baumann</t>
  </si>
  <si>
    <t>https://ebookcentral.proquest.com/lib/jiscfe-ebooks/detail.action?docID=4410087</t>
  </si>
  <si>
    <t>Psychology: The Science of Mind and Behaviour (8th edition)</t>
  </si>
  <si>
    <t>https://ebookcentral.proquest.com/lib/jiscfe-ebooks/detail.action?docID=6267638</t>
  </si>
  <si>
    <t>Reaction and Revolution: Russia 1894-1924 (Access to History)</t>
  </si>
  <si>
    <t>https://ebookcentral.proquest.com/lib/jiscfe-ebooks/detail.action?docID=2007437</t>
  </si>
  <si>
    <t>Repair of Vehicle Bodies (7th edition)</t>
  </si>
  <si>
    <t>Andrew Livesey</t>
  </si>
  <si>
    <t>https://ebookcentral.proquest.com/lib/jiscfe-ebooks/detail.action?docID=5509994</t>
  </si>
  <si>
    <t xml:space="preserve">Safeguarding and Child Protection: Linking Theory and Practice (5th edition) </t>
  </si>
  <si>
    <t>Jennie Lindon, Janet Webb</t>
  </si>
  <si>
    <t>https://ebookcentral.proquest.com/lib/jiscfe-ebooks/detail.action?docID=4560179</t>
  </si>
  <si>
    <t>Safeguarding and Protecting Children in the Early Years</t>
  </si>
  <si>
    <t>James Reid</t>
  </si>
  <si>
    <t>https://ebookcentral.proquest.com/lib/jiscfe-ebooks/detail.action?docID=5089137</t>
  </si>
  <si>
    <t>Science and Mathematics for Engineering (6th edition)</t>
  </si>
  <si>
    <t>https://ebookcentral.proquest.com/lib/jiscfe-ebooks/detail.action?docID=5916487</t>
  </si>
  <si>
    <t>Site Carpentry &amp; Architectural Joinery  Level 3: The City &amp; Guilds Textbook</t>
  </si>
  <si>
    <t>Stephen Redfern, Stephen Jones, Martin Burdfield, Colin Fearn</t>
  </si>
  <si>
    <t>https://ebookcentral.proquest.com/lib/jiscfe-ebooks/detail.action?docID=6038776</t>
  </si>
  <si>
    <t>The American Revolution and the Birth of the USA 1740-1801 (Access to History)</t>
  </si>
  <si>
    <t>Alan Farmer</t>
  </si>
  <si>
    <t>https://ebookcentral.proquest.com/lib/jiscfe-ebooks/detail.action?docID=2007439</t>
  </si>
  <si>
    <t>The British Experience of Warfare 1790-1918 (2nd edition)</t>
  </si>
  <si>
    <t>https://ebookcentral.proquest.com/lib/jiscfe-ebooks/detail.action?docID=4093306</t>
  </si>
  <si>
    <t>The Exam Skills Handbook</t>
  </si>
  <si>
    <t>Stella Cottrell</t>
  </si>
  <si>
    <t>https://ebookcentral.proquest.com/lib/jiscfe-ebooks/detail.action?docID=4764061</t>
  </si>
  <si>
    <t>The Study Skills Handbook</t>
  </si>
  <si>
    <t>https://ebookcentral.proquest.com/lib/jiscfe-ebooks/detail.action?docID=6209017</t>
  </si>
  <si>
    <t xml:space="preserve">The Taming of the Shrew </t>
  </si>
  <si>
    <t>Eric Rasmussen, Jonathan Bate</t>
  </si>
  <si>
    <t>https://ebookcentral.proquest.com/lib/jiscfe-ebooks/detail.action?docID=6209013</t>
  </si>
  <si>
    <t>The Theory of Hospitality and Catering (13th edition)</t>
  </si>
  <si>
    <t>David Foskett, Patricia Paskins, Neil Rippington, Andrew Pennington</t>
  </si>
  <si>
    <t xml:space="preserve">The Winter's Tale </t>
  </si>
  <si>
    <t>https://ebookcentral.proquest.com/lib/jiscfe-ebooks/detail.action?docID=6209011</t>
  </si>
  <si>
    <t>The Witchcraze of the 16th and 17th Centuries (Access to History)</t>
  </si>
  <si>
    <t>https://ebookcentral.proquest.com/lib/jiscfe-ebooks/detail.action?docID=4442048</t>
  </si>
  <si>
    <t>Understanding Child Development 0-8 Years: Linking Theory and Practice (4th edition)</t>
  </si>
  <si>
    <t>Jennie Lindon, Kathy Brodie</t>
  </si>
  <si>
    <t>https://ebookcentral.proquest.com/lib/jiscfe-ebooks/detail.action?docID=4819632</t>
  </si>
  <si>
    <t>¡Acción Gramática!: Spanish Grammar for A-level (4th edition)</t>
  </si>
  <si>
    <t>Phil Turk, Mike Zollo, Francisco Villatoro</t>
  </si>
  <si>
    <t>Modern foreign languages</t>
  </si>
  <si>
    <t>A Level Media Studies: the Essential Introduction</t>
  </si>
  <si>
    <t>Pete Bennett, Sarah Casey Benyahia, Jerry Slater</t>
  </si>
  <si>
    <t>Action Grammaire!: French Grammar for A-level (4th edition)</t>
  </si>
  <si>
    <t>Phil Turk, Geneviève García Vandaele, Paul Shannon</t>
  </si>
  <si>
    <t>Aiming for an A in A-level Psychology</t>
  </si>
  <si>
    <t>Jean-Marc Lawton</t>
  </si>
  <si>
    <t>Aktion Grammatik!: German Grammar for A-level (4th edition)</t>
  </si>
  <si>
    <t>John Klapper, Helen Kent, Trudi McMahon</t>
  </si>
  <si>
    <t>A-level Geography Topic Master: Changing Places</t>
  </si>
  <si>
    <t>Simon Oakes</t>
  </si>
  <si>
    <t>A-level Geography Topic Master: Coastal Landscapes</t>
  </si>
  <si>
    <t>Peter Stiff</t>
  </si>
  <si>
    <t>A-level Geography Topic Master: Glaciated Landscapes</t>
  </si>
  <si>
    <t>Nicky King</t>
  </si>
  <si>
    <t>A-level Geography Topic Master: Global Governance</t>
  </si>
  <si>
    <t>Bob Digby, Sue Warn</t>
  </si>
  <si>
    <t>A-level Geography Topic Master: Global Systems</t>
  </si>
  <si>
    <t>A-level Geography Topic Master: The Water and Carbon Cycles</t>
  </si>
  <si>
    <t>Andrew Davis, Garrett Nagle</t>
  </si>
  <si>
    <t>Anatomy &amp; Physiology (5th edition)</t>
  </si>
  <si>
    <t>Anatomy &amp; Physiology Workbook and Revision Guide</t>
  </si>
  <si>
    <t xml:space="preserve">AQA A-level Business </t>
  </si>
  <si>
    <t>Malcolm Surridge, Andrew Gillespie</t>
  </si>
  <si>
    <t>https://ebookcentral.proquest.com/lib/jiscfe-ebooks/detail.action?docID=5846596</t>
  </si>
  <si>
    <t>AQA A-level Economics (4th edition)</t>
  </si>
  <si>
    <t>Ray Powell, James Powell</t>
  </si>
  <si>
    <t>AQA A-level French (includes AS)</t>
  </si>
  <si>
    <t>Jean-Claude Gilles, Casimir d'Angelo, Lauren Lechelle, Rod Hares, Lisa Littlewood, Séverine Chevrier-Clarke, Kirsty Thathapudi</t>
  </si>
  <si>
    <t>AQA A-level Geography (4th edition)</t>
  </si>
  <si>
    <t>Malcolm Skinner, Paul Abbiss, Philip Banks, Helen Fyfe, Ian Whittaker</t>
  </si>
  <si>
    <t>AQA A-level German (includes AS)</t>
  </si>
  <si>
    <t>Amy Bates, Helen Kent, Paul Stocker, Louise Fenner</t>
  </si>
  <si>
    <t>AQA A-level Law for Year 1/AS</t>
  </si>
  <si>
    <t>Jacqueline Martin, Nicholas Price</t>
  </si>
  <si>
    <t>AQA A-level Law for Year 2</t>
  </si>
  <si>
    <t>Jacqueline Martin, Richard Wortley, Nicholas Price</t>
  </si>
  <si>
    <t>AQA A-level Mathematics Year 1 (AS)</t>
  </si>
  <si>
    <t>Sophie Goldie, Susan Whitehouse, Val Hanrahan, Cath Moore, Jean-Paul Muscat</t>
  </si>
  <si>
    <t>AQA A-level Mathematics Year 2</t>
  </si>
  <si>
    <t>AQA A-level Philosophy Year 1 and AS</t>
  </si>
  <si>
    <t>Jeremy Hayward, Gerald Jones, Dan Cardinal</t>
  </si>
  <si>
    <t>AQA A-level Philosophy Year 2</t>
  </si>
  <si>
    <t>AQA A-level Spanish (includes AS)</t>
  </si>
  <si>
    <t>José Antonio García Sánchez, Tony Weston, Mike Thacker</t>
  </si>
  <si>
    <t>AQA AS/A-level Computer Science Workbook 1</t>
  </si>
  <si>
    <t>Mark Clarkson</t>
  </si>
  <si>
    <t>AQA AS/A-level Computer Science Workbook 2</t>
  </si>
  <si>
    <t>AQA AS/A-level Design and Technology: Fashion and Textiles</t>
  </si>
  <si>
    <t>Pauline Treuherz, Amanda Dick, Denise Davies</t>
  </si>
  <si>
    <t>AQA AS/A-level Design and Technology: Product Design</t>
  </si>
  <si>
    <t>Ian Granger, Will Potts, Julia Morrison, Dave Sumpner</t>
  </si>
  <si>
    <t>Behaviour in the Early Years (3rd edition)</t>
  </si>
  <si>
    <t>Angela Glenn, Jacquie Cousins</t>
  </si>
  <si>
    <t>Body Studies: The Basics</t>
  </si>
  <si>
    <t>Niall Richardson, Adam Locks</t>
  </si>
  <si>
    <t>BTEC National Applied Psychology Student Book</t>
  </si>
  <si>
    <t>Pamela Hughes, Georgina Shaw, Adam Gledhill, Elizabeth Barkham, Susan Harty</t>
  </si>
  <si>
    <t>https://ebookcentral.proquest.com/lib/jiscfe-ebooks/detail.action?docID=5920335</t>
  </si>
  <si>
    <t>BTEC National Applied Science Student Book 1</t>
  </si>
  <si>
    <t>Joanne Hartley, Frances Annets, Chris Meunier, Roy Llewellyn, Sue Hocking, Alison Peers, Catherine Parmar</t>
  </si>
  <si>
    <t>Pearson Education Limited</t>
  </si>
  <si>
    <t>https://ebookcentral.proquest.com/lib/jiscfe-ebooks/detail.action?docID=4771940</t>
  </si>
  <si>
    <t>BTEC National Health and Social Care Student Book 1</t>
  </si>
  <si>
    <t>9780435183554</t>
  </si>
  <si>
    <t>Marilyn Billingham, Pamela Davenport, Nicola Matthews, Hilary Talman, Nicola Cramphorn, Beryl Stretch, Elizabeth Haworth</t>
  </si>
  <si>
    <t>https://ebookcentral.proquest.com/lib/jiscfe-ebooks/detail.action?docID=4745325</t>
  </si>
  <si>
    <t>BTEC National Health and Social Care Student Book 2</t>
  </si>
  <si>
    <t>9780435183776</t>
  </si>
  <si>
    <t>Carolyn Aldworth</t>
  </si>
  <si>
    <t>https://ebookcentral.proquest.com/lib/jiscfe-ebooks/detail.action?docID=4770651</t>
  </si>
  <si>
    <t>BTEC National Travel and Tourism Student Book</t>
  </si>
  <si>
    <t xml:space="preserve">https://ebookcentral.proquest.com/lib/jiscfe-ebooks/detail.action?docID=5977547 </t>
  </si>
  <si>
    <t>BTEC Nationals Sport and Exercise Science Student Book</t>
  </si>
  <si>
    <t>9780435183691</t>
  </si>
  <si>
    <t>Amy Gledhill, Chris Manley, Chris Lydon, Louise Sutton</t>
  </si>
  <si>
    <t>https://ebookcentral.proquest.com/lib/jiscfe-ebooks/detail.action?docID=4770645</t>
  </si>
  <si>
    <t>BTEC Nationals Sport Student Book 1</t>
  </si>
  <si>
    <t>9780435183462</t>
  </si>
  <si>
    <t>Adam Gledhill, Richard Taylor, Louise Sutton, Chris Manley, Alex Sergison, Chris Lydon, Matthew Van Fleet</t>
  </si>
  <si>
    <t>https://ebookcentral.proquest.com/lib/jiscfe-ebooks/detail.action?docID=4745324</t>
  </si>
  <si>
    <t>CACHE Level 2 Award in Child Development and Care</t>
  </si>
  <si>
    <t>Penny Tassoni, Louise Burnham</t>
  </si>
  <si>
    <t>CACHE Level 2 Certificate in Supporting Teaching and Learning</t>
  </si>
  <si>
    <t>Louise Burnham</t>
  </si>
  <si>
    <t>https://ebookcentral.proquest.com/lib/jiscfe-ebooks/detail.action?docID=5598493</t>
  </si>
  <si>
    <t>CACHE Level 2 Diploma for the Early Years Practitioner</t>
  </si>
  <si>
    <t>https://ebookcentral.proquest.com/lib/jiscfe-ebooks/detail.action?docID=5852455</t>
  </si>
  <si>
    <t>CACHE Level 2 Technical Award in Health and Social Care</t>
  </si>
  <si>
    <t>Judith Adams</t>
  </si>
  <si>
    <t>CACHE Level 3 Diploma in Supporting Teaching and Learning</t>
  </si>
  <si>
    <t>https://ebookcentral.proquest.com/lib/jiscfe-ebooks/detail.action?docID=5405566</t>
  </si>
  <si>
    <t>CACHE Technical Level 3 Extended Diploma in Health and Social Care</t>
  </si>
  <si>
    <t>Maria Ferreiro Peteiro, Elizabeth Rasheed, Linda Wyatt, Pete Wedlake</t>
  </si>
  <si>
    <t>https://ebookcentral.proquest.com/lib/jiscfe-ebooks/detail.action?docID=5802530</t>
  </si>
  <si>
    <t>Care in Practice Higher (4th edition)</t>
  </si>
  <si>
    <t>Janet Miller</t>
  </si>
  <si>
    <t>https://ebookcentral.proquest.com/lib/jiscfe-ebooks/detail.action?docID=5850835</t>
  </si>
  <si>
    <t>Edexcel A Level Mathematics Year 1 (AS)</t>
  </si>
  <si>
    <t>Edexcel A Level Mathematics Year 2</t>
  </si>
  <si>
    <t>Edexcel UK Government and Politics for AS/A Level (5th edition)</t>
  </si>
  <si>
    <t>Neil McNaughton</t>
  </si>
  <si>
    <t>Electrical Inspection, Testing and Certification: A Guide to Passing the City &amp; Guilds 2391 Exams (2nd edition)</t>
  </si>
  <si>
    <t>Michael Drury</t>
  </si>
  <si>
    <t>Electrical Installation Work (9th edition)</t>
  </si>
  <si>
    <t>Brian Scaddan</t>
  </si>
  <si>
    <t>English Legal System (8th edition)</t>
  </si>
  <si>
    <t>Jacqueline Martin</t>
  </si>
  <si>
    <t>Essential Maths Skills for AS/A Level Design and Technology</t>
  </si>
  <si>
    <t>Peter Warne, Chris Walker</t>
  </si>
  <si>
    <t>Essential Maths Skills for AS/A Level Economics</t>
  </si>
  <si>
    <t>Peter Davis, Tracey Joad</t>
  </si>
  <si>
    <t>Essential Maths Skills for AS/A Level Geography</t>
  </si>
  <si>
    <t>Helen Harris</t>
  </si>
  <si>
    <t>Essential Maths Skills for AS/A Level Psychology</t>
  </si>
  <si>
    <t>Molly Marshall</t>
  </si>
  <si>
    <t>Food and Beverage Service (9th edition)</t>
  </si>
  <si>
    <t>Dennis Lillicrap, John Cousins, Suzanne Weekes</t>
  </si>
  <si>
    <t>Food and Beverage Service for Levels 1 and 2</t>
  </si>
  <si>
    <t>Forensic Psychology: The Basics</t>
  </si>
  <si>
    <t>Sandie Taylor</t>
  </si>
  <si>
    <t>Fundamentals of Laboratory Animal Science</t>
  </si>
  <si>
    <t>Enqi Liu</t>
  </si>
  <si>
    <t>Global Politics for A-level</t>
  </si>
  <si>
    <t>Robert Murphy, John Jefferies, Josie Gadsby</t>
  </si>
  <si>
    <t>Health and Safety: Risk Management</t>
  </si>
  <si>
    <t>Tony Boyle</t>
  </si>
  <si>
    <t>Higher English (2nd edition)</t>
  </si>
  <si>
    <t>Holistic Care and Development of Children from Birth to Three</t>
  </si>
  <si>
    <t>Kathy Brodie</t>
  </si>
  <si>
    <t>How to Develop Confident Mathematicians in the Early Years</t>
  </si>
  <si>
    <t>Tony Cotton</t>
  </si>
  <si>
    <t>How to Pass Higher Art &amp; Design (2nd edition)</t>
  </si>
  <si>
    <t>Elaine Boylan, Stephanie Lightbown</t>
  </si>
  <si>
    <t>How to Pass Higher English (2nd edition)</t>
  </si>
  <si>
    <t>How to Pass Higher Maths (2nd edition)</t>
  </si>
  <si>
    <t>Brian J. Logan</t>
  </si>
  <si>
    <t>IET Wiring Regulations: Explained and Illustrated (18th edition)</t>
  </si>
  <si>
    <t>Introductory Scots Law (3rd edition)</t>
  </si>
  <si>
    <t>Sean J. Crossan</t>
  </si>
  <si>
    <t>Mot à Mot: French Vocabulary for AQA A-level (6th edition)</t>
  </si>
  <si>
    <t>Paul Humberstone, Kirsty Thathapudi</t>
  </si>
  <si>
    <t>Music Theory Essentials: A Streamlined Approach to Fundamentals, Tonal Harmony, and Post-Tonal Materials</t>
  </si>
  <si>
    <t>Jason W. Solomon</t>
  </si>
  <si>
    <t>OCR A Level Economics (4th edition)</t>
  </si>
  <si>
    <t>Peter Smith, Simon Dyer</t>
  </si>
  <si>
    <t>OCR A Level Geography (2nd edition)</t>
  </si>
  <si>
    <t>Michael Raw, David Barker, Helen Harris, Andy Palmer, Peter Stiff</t>
  </si>
  <si>
    <t>OCR A Level Law Book 2</t>
  </si>
  <si>
    <t>OCR A Level Mathematics Year 1 (AS)</t>
  </si>
  <si>
    <t>OCR A Level Mathematics Year 2</t>
  </si>
  <si>
    <t>OCR A Level Media Studies Student Guide 1: Media Messages</t>
  </si>
  <si>
    <t>Louisa Cunningham</t>
  </si>
  <si>
    <t>OCR A Level Media Studies Student Guide 2: Evolving Media</t>
  </si>
  <si>
    <t>Jason Mazzocchi</t>
  </si>
  <si>
    <t>OCR AS/A Level Law Book 1</t>
  </si>
  <si>
    <t>OCR AS/A-level Computer Science Workbook 1: Computer Systems</t>
  </si>
  <si>
    <t>Sarah Lawrey</t>
  </si>
  <si>
    <t>OCR AS/A-level Computer Science Workbook 2: Algorithms and Programming</t>
  </si>
  <si>
    <t>OCR Design and Technology for AS/A Level</t>
  </si>
  <si>
    <t>John Grundy, Sharon McCarthy, Jacki Piroddi, Chris Walker</t>
  </si>
  <si>
    <t>9781471839504</t>
  </si>
  <si>
    <t>Sue Brisbane, Paul Taylor</t>
  </si>
  <si>
    <t>Hodder Education Group</t>
  </si>
  <si>
    <t>https://ebookcentral.proquest.com/lib/jiscfe-ebooks/detail.action?docID=4093271</t>
  </si>
  <si>
    <t>9781471839474</t>
  </si>
  <si>
    <t>Sue Brisbane, Paul Taylor, Laura Pountney, Paul Taylor, Max Kay, Louise Ellerby-Jones, Sandra Latham, Nigel Wooldridge</t>
  </si>
  <si>
    <t>https://ebookcentral.proquest.com/lib/jiscfe-ebooks/detail.action?docID=4526751</t>
  </si>
  <si>
    <t>Palabra por Palabra: Spanish Vocabulary for AQA A-level (6th edition)</t>
  </si>
  <si>
    <t>Mike Thacker, Phil Turk</t>
  </si>
  <si>
    <t>Pearson Edexcel A Level Economics A (4th edition)</t>
  </si>
  <si>
    <t>Peter Smith</t>
  </si>
  <si>
    <t>Pearson Edexcel A Level Politics</t>
  </si>
  <si>
    <t>Sarra Jenkins, David Tuck, John Jefferies</t>
  </si>
  <si>
    <t>Neil McNaughton, Richard Kelly</t>
  </si>
  <si>
    <t>Political ideas for A Level: Liberalism, Conservatism, Socialism, Nationalism, Multiculturalism, Ecologism</t>
  </si>
  <si>
    <t>Richard Kelly, Neil McNaughton</t>
  </si>
  <si>
    <t>Practical Cookery for the Level 2 Professional Cookery Diploma (3rd edition)</t>
  </si>
  <si>
    <t>David Foskett, Neil Rippington, Patricia Paskins, Steve Thorpe</t>
  </si>
  <si>
    <t>Practical Cookery for the Level 3 NVQ and VRQ Diploma (6th edition)</t>
  </si>
  <si>
    <t>Reflective Practice and Early Years Professionalism: Linking Theory and Practice (3rd edition)</t>
  </si>
  <si>
    <t>Jennie Lindon, Lyn Trodd</t>
  </si>
  <si>
    <t>Revise AQA A Level Psychology: Revision Guide and Workbook</t>
  </si>
  <si>
    <t>Middleton Sarah, Susan Harty, Anna Cave, Sally White</t>
  </si>
  <si>
    <t>28/02/2017</t>
  </si>
  <si>
    <t>Revise AQA AS level Psychology: Revision Guide and Workbook</t>
  </si>
  <si>
    <t>Middleton Sarah, Susan Harty, Anna Cave</t>
  </si>
  <si>
    <t>19/08/2016</t>
  </si>
  <si>
    <t>Revise BTEC National Performing Arts: Revision Workbook</t>
  </si>
  <si>
    <t>Emma Hindley, Heidi McEntee</t>
  </si>
  <si>
    <t>Revise Edexcel A level Mathematics: Revision Guide</t>
  </si>
  <si>
    <t>Revise Edexcel AS Mathematics: Revision Guide</t>
  </si>
  <si>
    <t>Sociology in Pictures: Research Methods (2nd edition)</t>
  </si>
  <si>
    <t>Michael Haralambos</t>
  </si>
  <si>
    <t>Sociology in Pictures: Theories and Concepts</t>
  </si>
  <si>
    <t>https://ebookcentral.proquest.com/lib/jiscfe-ebooks/detail.action?docID=5854953</t>
  </si>
  <si>
    <t>Study and Revise for AS/A-level: A Room with a View</t>
  </si>
  <si>
    <t>Susan Elkin</t>
  </si>
  <si>
    <t>Study and Revise for AS/A-level: A Streetcar Named Desire</t>
  </si>
  <si>
    <t>Nicola Onyett</t>
  </si>
  <si>
    <t>Study and Revise for AS/A-level: AQA Anthology: Love Poetry Through the Ages</t>
  </si>
  <si>
    <t>Luke McBratney</t>
  </si>
  <si>
    <t>Study and Revise for AS/A-level: Atonement</t>
  </si>
  <si>
    <t>David James</t>
  </si>
  <si>
    <t>Study and Revise for AS/A-level: King Lear</t>
  </si>
  <si>
    <t>Martin Old</t>
  </si>
  <si>
    <t>Study and Revise for AS/A-level: Measure for Measure</t>
  </si>
  <si>
    <t>Anne Crow</t>
  </si>
  <si>
    <t>Study and Revise for AS/A-level: Othello</t>
  </si>
  <si>
    <t>Peter Bunten</t>
  </si>
  <si>
    <t>Study and Revise for AS/A-level: Seamus Heaney: New Selected Poems, 1966-1987</t>
  </si>
  <si>
    <t>Study and Revise for AS/A-level: Skirrid Hill</t>
  </si>
  <si>
    <t>Study and Revise for AS/A-level: Tess of the D'Urbervilles</t>
  </si>
  <si>
    <t>Mark Asquith</t>
  </si>
  <si>
    <t>Study and Revise for AS/A-level: The Duchess of Malfi</t>
  </si>
  <si>
    <t>Peter Morrisson</t>
  </si>
  <si>
    <t>Study and Revise for AS/A-level: The Great Gatsby</t>
  </si>
  <si>
    <t>Study and Revise for AS/A-level: The Handmaid's Tale</t>
  </si>
  <si>
    <t>Study and Revise for AS/A-level: The Taming of the Shrew</t>
  </si>
  <si>
    <t>Study and Revise for AS/A-level: The Tempest</t>
  </si>
  <si>
    <t>Steve Eddy</t>
  </si>
  <si>
    <t>Study and Revise for AS/A-level: The Wife of Bath's Prologue and Tale</t>
  </si>
  <si>
    <t>Richard Swan</t>
  </si>
  <si>
    <t>Study and Revise for AS/A-level: The Winter's Tale</t>
  </si>
  <si>
    <t>Study and Revise for AS/A-level: Top Girls</t>
  </si>
  <si>
    <t>Shaun McCarthy</t>
  </si>
  <si>
    <t>Study and Revise for AS/A-level: Wuthering Heights</t>
  </si>
  <si>
    <t>Andrew Green</t>
  </si>
  <si>
    <t>Study and Revise Literature Guide for AS/A-level: Pearson Edexcel Poems of the Decade</t>
  </si>
  <si>
    <t>Richard Vardy</t>
  </si>
  <si>
    <t>Study and Revise: AQA Poetry Anthology: Love and Relationships</t>
  </si>
  <si>
    <t>Jo Gracey-Walker</t>
  </si>
  <si>
    <t>Theatre Studies: The Basics</t>
  </si>
  <si>
    <t>Robert Leach</t>
  </si>
  <si>
    <t>US Government and Politics for A-level (5th edition)</t>
  </si>
  <si>
    <t>Anthony J. Bennett</t>
  </si>
  <si>
    <t>Veterinary Nursing Care Plans: Theory and Practice</t>
  </si>
  <si>
    <t>Helen Ballantyne</t>
  </si>
  <si>
    <t>Wort für Wort Sixth Edition: German Vocabulary for AQA A-level</t>
  </si>
  <si>
    <t>Paul Stocker</t>
  </si>
  <si>
    <t>AQA GCSE English Language Workbook</t>
  </si>
  <si>
    <t>Keith Brindle</t>
  </si>
  <si>
    <t>AQA GCSE Maths Foundation Student Book</t>
  </si>
  <si>
    <t>Keith Gordon, Keith Evans, Brian Speed, Rob Ellis, Sandra Wharton, Michael Kent, Chris Pearce</t>
  </si>
  <si>
    <t>HarperCollins</t>
  </si>
  <si>
    <t>AQA GCSE Maths Higher Student Book</t>
  </si>
  <si>
    <t>How to Pass National 5 English</t>
  </si>
  <si>
    <t>David Swinney</t>
  </si>
  <si>
    <t>How to Pass National 5 Maths</t>
  </si>
  <si>
    <t>Bob Barclay</t>
  </si>
  <si>
    <t>Mastering Mathematics for WJEC GCSE: Higher Welsh Edition</t>
  </si>
  <si>
    <t>Linda Mason</t>
  </si>
  <si>
    <t>https://ebookcentral.proquest.com/lib/jiscfe-ebooks/detail.action?docID=4662092</t>
  </si>
  <si>
    <t>Mastering Mathematics WJEC GCSE Practice Book: Foundation</t>
  </si>
  <si>
    <t>Keith Pledger, Gareth Cole, Joe Petran</t>
  </si>
  <si>
    <t>Mastering Mathematics WJEC GCSE Practice Book: Higher</t>
  </si>
  <si>
    <t>Mastering Mathematics WJEC GCSE Practice Book: Intermediate</t>
  </si>
  <si>
    <t>Meistroli Mathemateg CBAC TGAU : Sylfaenol (Mastering Mathematics for WJEC GCSE: Foundation, Welsh language edition)</t>
  </si>
  <si>
    <t>Gareth Cole, Heather Davis, Sophie Goldie</t>
  </si>
  <si>
    <t>https://ebookcentral.proquest.com/lib/jiscfe-ebooks/detail.action?docID=4765279</t>
  </si>
  <si>
    <t>Meistroli Mathemateg CBAC TGAU: Canolradd (Mastering Mathematics for WJEC GCSE: Intermediate, Welsh language edition)</t>
  </si>
  <si>
    <t>Keith Pledger, Gareth Cole, Heather Davis, Sophie Goldie, Linda Liggett, Robin Liggett, Andrew Manning, Richard perring, Rob Summerson</t>
  </si>
  <si>
    <t>https://ebookcentral.proquest.com/lib/jiscfe-ebooks/detail.action?docID=4526773</t>
  </si>
  <si>
    <t>National 4 Maths</t>
  </si>
  <si>
    <t>David Alcorn</t>
  </si>
  <si>
    <t>National 5 English: Portfolio Writing Skills</t>
  </si>
  <si>
    <t>Willie McGuire</t>
  </si>
  <si>
    <t>National 5 English: Reading for Understanding, Analysis and Evaluation Answer Book and Marking Schemes</t>
  </si>
  <si>
    <t>National 5 Maths With Answers</t>
  </si>
  <si>
    <t>Edexcel GCSE (9-1) English Language Text Anthology</t>
  </si>
  <si>
    <t>David Grant, Esther Menon,</t>
  </si>
  <si>
    <t>Maths Answers PR Reasoning and Problem solving book F</t>
  </si>
  <si>
    <t>Maths Answers PR Reasoning Problem Solving Book H</t>
  </si>
  <si>
    <t>Revise English AQA Workbook</t>
  </si>
  <si>
    <t>Julie Hughes, David Grant, Harry Smith</t>
  </si>
  <si>
    <t>AQA A-level Sociology Student Guide 3: Crime and deviance with theory and methods</t>
  </si>
  <si>
    <t>Dave O'Leary</t>
  </si>
  <si>
    <t>AQA A-level Sociology Student Guide 1: Education with theory and methods</t>
  </si>
  <si>
    <t>CCEA A2 Unit 1 Biology Student Guide: Physiology, Co-ordination and Control, and Ecosystems</t>
  </si>
  <si>
    <t>John Campton</t>
  </si>
  <si>
    <t>John McLaughlin, David McAree</t>
  </si>
  <si>
    <t>CCEA A2 Unit 2 Biology Student Guide: Biochemistry, Genetics and Evolutionary Trends</t>
  </si>
  <si>
    <t>CCEA AS Unit 1 Biology Student Guide: Molecules and Cells</t>
  </si>
  <si>
    <t>CCEA AS Unit 1 Business Studies Student Guide 1: Introduction to Business</t>
  </si>
  <si>
    <t>CCEA AS Unit 2 Biology Student Guide: Organisms and Biodiversity</t>
  </si>
  <si>
    <t>CCEA AS Unit 2 Business Studies Student Guide 2: Growing the business</t>
  </si>
  <si>
    <t>Katherine Roberts, Steve Chapman</t>
  </si>
  <si>
    <t>Andy Clarke</t>
  </si>
  <si>
    <t>WJEC/Eduqas A-level Year 2 Biology Student Guide: Variation, Inheritance and Options</t>
  </si>
  <si>
    <t>Dan Foulder</t>
  </si>
  <si>
    <t>WJEC/Eduqas A-level Year 2 Business Student Guide 3: Business Analysis and Strategy</t>
  </si>
  <si>
    <t>WJEC/Eduqas A-level Year 2 Business Student Guide 4: Business in a Changing World</t>
  </si>
  <si>
    <t>WJEC/Eduqas AS/A-level Year 1 Business Student Guide 1: Business Opportunities</t>
  </si>
  <si>
    <t>WJEC/Eduqas AS/A-level Year 1 Business Student Guide 2: Business Functions</t>
  </si>
  <si>
    <t>Douglas Angus</t>
  </si>
  <si>
    <t>How to Pass SQA Advanced Higher Biology</t>
  </si>
  <si>
    <t>Graham Moffat, Billy Dickson</t>
  </si>
  <si>
    <t>Need to Know: Higher PE</t>
  </si>
  <si>
    <t>Criminal Law: The Basics</t>
  </si>
  <si>
    <t>Jonathan Herring</t>
  </si>
  <si>
    <t>Finance: The Basics</t>
  </si>
  <si>
    <t>Erik Banks</t>
  </si>
  <si>
    <t>Essential Grammar for Today's Writers, Students, and Teachers</t>
  </si>
  <si>
    <t>Sport Psychology: The Basics</t>
  </si>
  <si>
    <t>David Tod</t>
  </si>
  <si>
    <t>Psychology: The Basics</t>
  </si>
  <si>
    <t>Rolf Reber</t>
  </si>
  <si>
    <t>Poverty: The Basics</t>
  </si>
  <si>
    <t>Bent Greve</t>
  </si>
  <si>
    <t>Bill Jones</t>
  </si>
  <si>
    <t>Claire Milner</t>
  </si>
  <si>
    <t>The City &amp; Guilds Textbook Level 2 Diploma in Care for the Adult Care Worker Apprenticeship</t>
  </si>
  <si>
    <t>Maria Ferreiro Peteiro</t>
  </si>
  <si>
    <t>The City &amp; Guilds Textbook Level 3 Diploma in Adult Care for the Lead Adult Care Worker Apprenticeship</t>
  </si>
  <si>
    <t>The City &amp; Guilds Textbook: Bricklaying for the Level 1 Diploma (6705-13)</t>
  </si>
  <si>
    <t>Mike Jones</t>
  </si>
  <si>
    <t>The City &amp; Guilds Textbook: Bricklaying for the Level 2 Technical Certificate &amp; Level 3 Advanced Technical Diploma (7905), Level 2 &amp; 3 Diploma (6705) and Level 2 Apprenticeship (9077)</t>
  </si>
  <si>
    <t>The City &amp; Guilds Textbook: Painting and Decorating for Level 1 and Level 2</t>
  </si>
  <si>
    <t>Barrie Yarde, Steve Olsen</t>
  </si>
  <si>
    <t>The City &amp; Guilds Textbook: Plastering for Levels 1 and 2</t>
  </si>
  <si>
    <t>Mike Gashe, Kevin Byrne</t>
  </si>
  <si>
    <t>David Foskett, Patricia Paskins, Neil Rippington, Andrew Pennington, Elaine Macaninch</t>
  </si>
  <si>
    <t>Safeguarding Adults Under the Care Act 2014: Understanding Good Practice</t>
  </si>
  <si>
    <t>Child Protection in the Early Years: A Practical Guide</t>
  </si>
  <si>
    <t>Supporting Vulnerable Children in the Early Years: Practical Guidance and Strategies for Working with Children at Risk</t>
  </si>
  <si>
    <t>The Simple Guide to Attachment Difficulties in Children: What They Are and How to Help</t>
  </si>
  <si>
    <t>Social Work with Refugees, Asylum Seekers and Migrants: Theory and Skills for Practice</t>
  </si>
  <si>
    <t>The Little Book of Autism FAQs: How to Talk with Your Child about their Diagnosis and Other Conversations</t>
  </si>
  <si>
    <t>Creativity and the Arts in Early Childhood: Supporting Young Children’s Development and Wellbeing</t>
  </si>
  <si>
    <t>Essentials of Dementia: Everything You Really Need to Know for Working in Dementia Care</t>
  </si>
  <si>
    <t>Evidence-Based Practice in Dementia for Nurses and Nursing Students</t>
  </si>
  <si>
    <t>The Straightforward Guide to Safeguarding Adults: From Getting the Basics Right to Applying the Care Act and Criminal Investigations</t>
  </si>
  <si>
    <t>Ruksana Mohammed</t>
  </si>
  <si>
    <t>Penny Borkett</t>
  </si>
  <si>
    <t>Mike Tooley</t>
  </si>
  <si>
    <t>Grammar for Literacy: CfE</t>
  </si>
  <si>
    <t>Vocabulary for Literacy: CfE</t>
  </si>
  <si>
    <t>Rachel Alexander, Jane Cooper</t>
  </si>
  <si>
    <t xml:space="preserve">CfE Higher Biology Student Book (2nd edition) </t>
  </si>
  <si>
    <t xml:space="preserve">CfE Higher Chemistry Student Book (2nd edition) </t>
  </si>
  <si>
    <t xml:space="preserve">CfE Higher Physics Student Book (2nd edition) </t>
  </si>
  <si>
    <t>Leckie</t>
  </si>
  <si>
    <t>BTEC National Applied Law Student Book</t>
  </si>
  <si>
    <t>Revise BTEC National Business Revision Workbook</t>
  </si>
  <si>
    <t>Revise BTEC National Computing Revision Guide</t>
  </si>
  <si>
    <t>BTEC National Health and Social Care Revision Guide</t>
  </si>
  <si>
    <t>Michael Haralambos, Martin Holborn</t>
  </si>
  <si>
    <t>Kevin Davis, Simon Oakes</t>
  </si>
  <si>
    <t>Mark Hage, Tracey Bell</t>
  </si>
  <si>
    <t>John Millar, Janice Smith</t>
  </si>
  <si>
    <t>Nancy Sullivan</t>
  </si>
  <si>
    <t>Joyce Lishman,</t>
  </si>
  <si>
    <t>Adi Cooper, Emily White</t>
  </si>
  <si>
    <t>Eunice Lumsden</t>
  </si>
  <si>
    <t>Michael Mandelstam</t>
  </si>
  <si>
    <t>Pat Beckley</t>
  </si>
  <si>
    <t>Betsy de Thierry</t>
  </si>
  <si>
    <t xml:space="preserve">Lauren Wroe, Rachel Larkin, Reima Ana Maglajlic </t>
  </si>
  <si>
    <t>Davida Hartman</t>
  </si>
  <si>
    <t>Ruth Churchill Dower</t>
  </si>
  <si>
    <t>Jan Horwath, Dendy Platt</t>
  </si>
  <si>
    <t>Shibley Rahman, Rob Howard</t>
  </si>
  <si>
    <t>Karen Harrison Dening</t>
  </si>
  <si>
    <t>Caroline Kinsella, Connor Kinsella</t>
  </si>
  <si>
    <t>Deborah Barnett</t>
  </si>
  <si>
    <t>Mike Tooley, Lloyd Dingle</t>
  </si>
  <si>
    <t>John DiMambro</t>
  </si>
  <si>
    <t>Bob Wilson, Tom Spiers</t>
  </si>
  <si>
    <t>Jessica Kingsley Publishers</t>
  </si>
  <si>
    <t>7/21/2020</t>
  </si>
  <si>
    <t>Nicholas Price, Ann Summerscales, Richard Wortley</t>
  </si>
  <si>
    <t>Leila Oates, Laura Johnson</t>
  </si>
  <si>
    <t>Claire Parry, Jon &amp; Diane Sutherland, Steve Jakubowski</t>
  </si>
  <si>
    <t>Richard McGill, Steve Farrell, Christina Gate, Mark Fishpool</t>
  </si>
  <si>
    <t>Baker Brenda, James O'Leary, Marie Whitehouse, Georgina Shaw</t>
  </si>
  <si>
    <t>Therapeutic Adventures with Autistic Children: Connecting through Movement, Play and Creativity</t>
  </si>
  <si>
    <t>Jonas Torrance</t>
  </si>
  <si>
    <t>The City &amp; Guilds Textbook: Theatrical, Special Effects and Media Make-Up Artistry</t>
  </si>
  <si>
    <t>Kelly Stokes, Tracey Gaines, Nicki Purchase</t>
  </si>
  <si>
    <t>BTEC Level 3 National Applied Science Student Book</t>
  </si>
  <si>
    <t>Frances Annets, Shirley Foale, Roy Llewellyn, Ismail Musa, Sue Hocking, Joanna Sorensen, Tony Kelly, Lee Hudson</t>
  </si>
  <si>
    <t>BTEC Level 3 National Business Student Book 1 (3rd edition)</t>
  </si>
  <si>
    <t>Catherine Richards, Rob Dransfield, John Goymer, John Bevan</t>
  </si>
  <si>
    <t>BTEC Level 3 National Business Student Book 2 (3rd edition)</t>
  </si>
  <si>
    <t>BTEC Level 3 National Construction and the Built Environment Student Book</t>
  </si>
  <si>
    <t>Simon Topliss, Mike Hurst, Greg Skarratt</t>
  </si>
  <si>
    <t>A Practical Guide to the 17th Edition of the Wiring Regulations</t>
  </si>
  <si>
    <t>Christopher Kitcher</t>
  </si>
  <si>
    <t>Access to History: America: Civil War and Westward Expansion 1803-1890 Fifth Edition</t>
  </si>
  <si>
    <t>Alan Farmer, Jane Tyler</t>
  </si>
  <si>
    <t>Access to History: Britain 1951-2007 Second Edition</t>
  </si>
  <si>
    <t>Michael Lynch, Jane Tyler</t>
  </si>
  <si>
    <t>Access to History: China 1839-1997</t>
  </si>
  <si>
    <t>Access to History: Civil Rights and Race Relations in the USA 1850-2009 for Edexcel</t>
  </si>
  <si>
    <t>Access to History: Conflict and Reformation: The establishment of the Anglican Church 1529-70 for AQA</t>
  </si>
  <si>
    <t>Roger Turvey, Jane Tyler</t>
  </si>
  <si>
    <t>Access to History: France in Revolution 1774-1815 Fifth Edition</t>
  </si>
  <si>
    <t>Dylan Rees, Duncan Townson, Jane Tyler</t>
  </si>
  <si>
    <t>Access to History: Indian Independence 1914-64 Second Edition</t>
  </si>
  <si>
    <t>Tim Leadbeater, Jane Tyler</t>
  </si>
  <si>
    <t>Access to History: Italy: The Rise of Fascism 1896-1946 Fourth Edition</t>
  </si>
  <si>
    <t>Mark Robson, Jane Tyler</t>
  </si>
  <si>
    <t>Access to History: Rebellion and Disorder under the Tudors 1485-1603 for OCR Second Edition</t>
  </si>
  <si>
    <t>Geoffrey Woodward, Nicholas Fellows</t>
  </si>
  <si>
    <t>Access to History: Russia 1894-1941 for OCR Second Edition</t>
  </si>
  <si>
    <t>Access to History: The Cold War 1941-95 Third Edition</t>
  </si>
  <si>
    <t>David Williamson, Jane Tyler</t>
  </si>
  <si>
    <t>Access to History: The Cold War in Asia 1945-93 for OCR Second Edition</t>
  </si>
  <si>
    <t>Access to History: The Middle East 1908-2011 Second Edition</t>
  </si>
  <si>
    <t>Access to History: The Unification of Germany and the challenge of Nationalism 1789-1919 Fourth Edition</t>
  </si>
  <si>
    <t>Alan Farmer, Andrina Stiles, Jane Tyler</t>
  </si>
  <si>
    <t>Access to History: War and Peace: International Relations 1890-1945 Fourth Edition</t>
  </si>
  <si>
    <t>David Williamson,  Jane Tyler</t>
  </si>
  <si>
    <t>Advanced Automotive Fault Diagnosis, 4th ed : Automotive Technology: Vehicle Maintenance and Repair</t>
  </si>
  <si>
    <t>AQA A Level Biology Student Book 1</t>
  </si>
  <si>
    <t>Pauline Lowrie, Mark Smith, Emma Braithwaite</t>
  </si>
  <si>
    <t>AQA A Level Biology Student Book 2</t>
  </si>
  <si>
    <t>AQA A Level Chemistry Student Book 1</t>
  </si>
  <si>
    <t>AQA A Level Chemistry Student Book 2</t>
  </si>
  <si>
    <t>Alyn G. McFarland, Nora Henry</t>
  </si>
  <si>
    <t>AQA A Level Physics Student Book 1</t>
  </si>
  <si>
    <t>Nick England, Jeremy Pollard, Nicky Thomas</t>
  </si>
  <si>
    <t>AQA A Level Physics Student Book 2</t>
  </si>
  <si>
    <t>AQA A-level PE Book 1 : For A-level year 1 and AS</t>
  </si>
  <si>
    <t>Carl Atherton, Symond Burrows, Ross Howitt</t>
  </si>
  <si>
    <t>AQA A-level PE Book 2 : For A-level year 2</t>
  </si>
  <si>
    <t>Carl Atherton, Symond Burrows, Ross Howitt, Sue Young</t>
  </si>
  <si>
    <t>AQA Business for A Level 1 (Surridge &amp; Gillespie)</t>
  </si>
  <si>
    <t>Malcolm Surridge, Andrew Gillespie, Beth Cleall</t>
  </si>
  <si>
    <t>AQA Business for A Level 2</t>
  </si>
  <si>
    <t>Automotive Technician Training: Entry Level 3</t>
  </si>
  <si>
    <t>Brickwork Level 2 : For CAA Construction Diploma and NVQs</t>
  </si>
  <si>
    <t>Malcolm Thorpe, J. C. Hodge</t>
  </si>
  <si>
    <t>Brickwork Level 3 : For CAA Construction Diploma and NVQs</t>
  </si>
  <si>
    <t>Malcolm Thorpe</t>
  </si>
  <si>
    <t>BTEC First Sport Level 2</t>
  </si>
  <si>
    <t>Jennifer Stafford-Brown, Simon Rea</t>
  </si>
  <si>
    <t>BTEC Level 2 Technical Diploma in Sport and Activity Leaders Learner Handbook</t>
  </si>
  <si>
    <t>Rebecca Laffan, Tim Eldridge, Katherine Howard</t>
  </si>
  <si>
    <t>BTEC Level 3 Nationals 2016 Applied Science Student Book 2</t>
  </si>
  <si>
    <t>Frances Annets</t>
  </si>
  <si>
    <t>BTEC National Applied Law Student book and active book</t>
  </si>
  <si>
    <t>Ann Summerscales</t>
  </si>
  <si>
    <t>BTEC Nationals Construction Student Book + Activebook</t>
  </si>
  <si>
    <t>Simon Topliss, Mike Hurst, Simon Cummings</t>
  </si>
  <si>
    <t>BTEC Nationals Sport Student Book 2 + ActiveBook</t>
  </si>
  <si>
    <t>Adam Gledhill, Alex Sergison, Chris Lydon</t>
  </si>
  <si>
    <t>CACHE Level 2 Introduction to Early Years Education and Care</t>
  </si>
  <si>
    <t>Carolyn Meggitt, Stephen Halder</t>
  </si>
  <si>
    <t>CACHE Level 3 Preparing to Work in Home-based Childcare</t>
  </si>
  <si>
    <t>Sheila Riddall-Leech, Stephen Halder</t>
  </si>
  <si>
    <t>Child Care and Education 6th Edition</t>
  </si>
  <si>
    <t>Carolyn Meggitt, Julia Manning-Morton, Tina Bruce</t>
  </si>
  <si>
    <t>Edexcel A Level Biology Student Book 1</t>
  </si>
  <si>
    <t>Ed Lees, Martin Rowland, C. J. Clegg</t>
  </si>
  <si>
    <t>Edexcel A Level Biology Student Book 2</t>
  </si>
  <si>
    <t>Edexcel A Level Chemistry Student Book 1</t>
  </si>
  <si>
    <t>Andrew Hunt, Graham Curtis, Graham Hill</t>
  </si>
  <si>
    <t>Edexcel A Level Chemistry Student Book 2</t>
  </si>
  <si>
    <t>Edexcel A Level Physics Student Book 1</t>
  </si>
  <si>
    <t>Mike Benn, Graham George, Emma Braithwaite</t>
  </si>
  <si>
    <t>Edexcel A Level Physics Student Book 2</t>
  </si>
  <si>
    <t>Graham George, Tim Akrill, Emma Braithwaite</t>
  </si>
  <si>
    <t>Edexcel A-level Business Student Guide: Theme 3: Business decisions and strategy</t>
  </si>
  <si>
    <t>Mark Hage</t>
  </si>
  <si>
    <t>Edexcel A-level Business Student Guide: Theme 4: Global Business</t>
  </si>
  <si>
    <t>Edexcel AS and A level Further Mathematics Further Mechanics 1 Textbook</t>
  </si>
  <si>
    <t>Edexcel AS and A level Further Mathematics Further Mechanics 2 Textbook</t>
  </si>
  <si>
    <t>Edexcel AS and A level Further Mathematics Further Pure Mathematics 1 Textbook</t>
  </si>
  <si>
    <t>Greg Attwood, Ian Bettison, Jack Barraclough</t>
  </si>
  <si>
    <t>Edexcel AS and A level Further Mathematics Further Pure Mathematics 2 Textbook</t>
  </si>
  <si>
    <t>Edexcel AS and A level Further Mathematics Further Statistics 1 Textbook</t>
  </si>
  <si>
    <t>Edexcel AS and A level Further Mathematics Further Statistics 2 Textbook</t>
  </si>
  <si>
    <t>Edexcel AS/A-level Year 1 Business Student Guide: Theme 1: Marketing and people</t>
  </si>
  <si>
    <t>Edexcel AS/A-level Year 1 Business Student Guide: Theme 2: Managing business activities</t>
  </si>
  <si>
    <t>Edexcel Psychology for A Level Book 1</t>
  </si>
  <si>
    <t>Christine Brain, Francesca Naish</t>
  </si>
  <si>
    <t>Edexcel Psychology for A Level Book 2</t>
  </si>
  <si>
    <t>Christine Brain</t>
  </si>
  <si>
    <t>Electrical Inspection, Testing and Certification : A guide to passing the City &amp; Guilds 2394/2395 exams</t>
  </si>
  <si>
    <t>Embedded Systems Fundamentals with ARM CortexM based Microcontrollers : A Practical Approach</t>
  </si>
  <si>
    <t>Alexander G. Dean</t>
  </si>
  <si>
    <t>ARM Education Media</t>
  </si>
  <si>
    <t>Hairdressing: Level 3</t>
  </si>
  <si>
    <t>Law: The Basics</t>
  </si>
  <si>
    <t>Gary Slapper, David Kelly</t>
  </si>
  <si>
    <t>Level 3 Health &amp; Social Care Diploma</t>
  </si>
  <si>
    <t>Caroline Morris, Maria Ferreiro Peteiro, Stephen Halder</t>
  </si>
  <si>
    <t>OCR A Level PE Book 1</t>
  </si>
  <si>
    <t>OCR A Level PE Book 2</t>
  </si>
  <si>
    <t>OCR A-level Physics Student Guide: Practical Physics</t>
  </si>
  <si>
    <t>Kevin Lawrence</t>
  </si>
  <si>
    <t>Practical Cookery for the Level 2 Technical Certificate in Professional Cookery</t>
  </si>
  <si>
    <t>David Foskett, Neil Rippington, Steve Thorpe, Patricia Paskins</t>
  </si>
  <si>
    <t>Practical Cookery for the Level 3 Advanced Technical Diploma in Professional Cookery</t>
  </si>
  <si>
    <t xml:space="preserve">David Foskett, Neil Rippington, Steve Thorpe </t>
  </si>
  <si>
    <t>Psychology: The Science of Mind and Behaviour 7th Edition</t>
  </si>
  <si>
    <t>Richard Gross, Francesca Naish</t>
  </si>
  <si>
    <t>Revise BTEC National 2016 Creative Digital Media Production Revision Guide</t>
  </si>
  <si>
    <t>Julia Sandford-Cooke, Lesley Davis, Philip Holmes</t>
  </si>
  <si>
    <t>Revise BTEC National Animal Management Revision Workbook</t>
  </si>
  <si>
    <t>Revise BTEC National Applied Law Revision Guide</t>
  </si>
  <si>
    <t>Ann Summerscales, Richard Wortley, Nicholas Price</t>
  </si>
  <si>
    <t>Revise BTEC National Creative Digital Media Production Revision Workbook</t>
  </si>
  <si>
    <t>Julia Sandford-Cooke, Lesley Davis</t>
  </si>
  <si>
    <t>REVISE OCR AS/A Level Physics Revision Guide</t>
  </si>
  <si>
    <t>Steve Adams, Ken Clays</t>
  </si>
  <si>
    <t>Sustainability in the Hospitality Industry : Principles of sustainable operations</t>
  </si>
  <si>
    <t>Willy Legrand, Philip Sloan, Joseph S. Chen</t>
  </si>
  <si>
    <t>The Dictionary of Electrical Installation Work</t>
  </si>
  <si>
    <t>WJEC Biology Student Guide 1: Unit 1: Basic biochemistry and cell organisation</t>
  </si>
  <si>
    <t>Dan Foulder, Melanie Gray</t>
  </si>
  <si>
    <t>WJEC Biology Student Guide 2: Unit 2: Biodiversity and physiology of body systems</t>
  </si>
  <si>
    <t>Andy Clark</t>
  </si>
  <si>
    <t>WJEC/Eduqas A-level Biology Student Guide 3: Unit 3: Energy, homeostasis and the environment</t>
  </si>
  <si>
    <t>Carol Carysforth, Mike Neild, Karen Glencross, Lisa Chandler-Corris, Paul Bentley</t>
  </si>
  <si>
    <t>BTEC First Health and Social Care Student Book</t>
  </si>
  <si>
    <t>Heather Higgins, Sian Lavers, Penelope Garnham, Elizabeth Haworth</t>
  </si>
  <si>
    <t>BTEC First in Applied Science: Application of Science - Unit 8 Revision Guide</t>
  </si>
  <si>
    <t>Jennifer Stafford-Brown</t>
  </si>
  <si>
    <t>BTEC First in Applied Science: Principles of Applied Science Unit 1 Revision Guide</t>
  </si>
  <si>
    <t>BTEC Nationals Business Student Book 1</t>
  </si>
  <si>
    <t>Helen Coupland-Smith, Catherine Richards, Julie Smith, Ann Summerscales</t>
  </si>
  <si>
    <t>BTEC Nationals Business Student Book 2</t>
  </si>
  <si>
    <t>Jenny Phillips, Julie Smith</t>
  </si>
  <si>
    <t>BTEC Nationals Engineering Student Book</t>
  </si>
  <si>
    <t>Andrew Buckenham</t>
  </si>
  <si>
    <t>Advanced Electrical Installation Work 2365 Edition : City and Guilds Edition</t>
  </si>
  <si>
    <t>Taylor and Francis</t>
  </si>
  <si>
    <t>Advanced Professional Chef Level 3 Diploma</t>
  </si>
  <si>
    <t>9781408064214</t>
  </si>
  <si>
    <t>Gary Hunter, Terry Tinton</t>
  </si>
  <si>
    <t>AQA Sociology for A Level Book 1</t>
  </si>
  <si>
    <t>9781471839399</t>
  </si>
  <si>
    <t>Bown, David; Pountney, Laura; Maric, Tomislav</t>
  </si>
  <si>
    <t>AQA Sociology for A Level Book 2</t>
  </si>
  <si>
    <t>9781471839429</t>
  </si>
  <si>
    <t>Basic Electrical Installation Work 2365 Edition, 8th ed</t>
  </si>
  <si>
    <t>9781138848849</t>
  </si>
  <si>
    <t>BTEC First Business Level 2 Assessment Guide : Unit 1 Enterprise in the Business World &amp; Unit 2 Finance for Business</t>
  </si>
  <si>
    <t>9781444186772</t>
  </si>
  <si>
    <t xml:space="preserve">Ian Gunn, </t>
  </si>
  <si>
    <t>BTEC First Business Level 2 Assessment Guide : Unit 3 Promoting a Brand</t>
  </si>
  <si>
    <t>9781444186802</t>
  </si>
  <si>
    <t>Carole Trotter</t>
  </si>
  <si>
    <t>BTEC First Business Level 2 Assessment Guide : Unit 4 Principles of Customer Service</t>
  </si>
  <si>
    <t>9781444186833</t>
  </si>
  <si>
    <t>BTEC National Level 3 Health and Social Care 3rd Edition</t>
  </si>
  <si>
    <t>9781471878596</t>
  </si>
  <si>
    <t>Alison Hetherington, Linda Wyatt</t>
  </si>
  <si>
    <t>Early Childhood Studies : A Multidisciplinary and Holistic Introduction</t>
  </si>
  <si>
    <t>9781444175875</t>
  </si>
  <si>
    <t>Jayne Taylor, Emma Bond, Margaret Woods</t>
  </si>
  <si>
    <t>Engineering Science, 6th ed</t>
  </si>
  <si>
    <t>W. Bolton</t>
  </si>
  <si>
    <t>Essential Maths Skills for AS/A Level Biology</t>
  </si>
  <si>
    <t>Essential Maths Skills for AS/A Level Chemistry</t>
  </si>
  <si>
    <t>Practical Cookery for the Level 2 Professional Cookery Diploma, 3rd edition</t>
  </si>
  <si>
    <t>David Foskett, Neil Rippington, Paskins, Patricia</t>
  </si>
  <si>
    <t>Practical Cookery for the Level 3 NVQ and VRQ Diploma, 6th edition</t>
  </si>
  <si>
    <t>David Foskett, Patricia Paskins, Neil Rippington,</t>
  </si>
  <si>
    <t>Practical Cookery, 13th Edition for Level 2 NVQs and Apprenticeships</t>
  </si>
  <si>
    <t>David Foskett, Neil Rippington, Patricia Paskins</t>
  </si>
  <si>
    <t>Reflective Practice and Early Years Professionalism 3rd Edition: Linking Theory and Practice</t>
  </si>
  <si>
    <t>Understanding the Building Regulations</t>
  </si>
  <si>
    <t>Polley, Simon</t>
  </si>
  <si>
    <t>9781846906206</t>
  </si>
  <si>
    <t>Mike Neild, Carol Carysforth, Catherine Richards</t>
  </si>
  <si>
    <t>BTEC Level 2 First Health and Social Care Student Book</t>
  </si>
  <si>
    <t>9781846906817</t>
  </si>
  <si>
    <t>Sian Lavers, Helen Lancaster</t>
  </si>
  <si>
    <t>BTEC Level 2 First Public Services Student Book</t>
  </si>
  <si>
    <t>9781846907210</t>
  </si>
  <si>
    <t>9781846907197</t>
  </si>
  <si>
    <t>9781846907203</t>
  </si>
  <si>
    <t>9781846907272</t>
  </si>
  <si>
    <t>9781846907289</t>
  </si>
  <si>
    <t>BTEC Level 2 First Applied Science Student Book</t>
  </si>
  <si>
    <t>9781846906091</t>
  </si>
  <si>
    <t>Patricia Rhodes, Christine Brain, Peter Gale, David Goodfellow, Sue Hocking</t>
  </si>
  <si>
    <t>BTEC Level 2 First Engineering Student Book</t>
  </si>
  <si>
    <t>9781846907234</t>
  </si>
  <si>
    <t>Andrew Boyce</t>
  </si>
  <si>
    <t>BTEC Level 2 First Hospitality Student Book</t>
  </si>
  <si>
    <t>9780435026592</t>
  </si>
  <si>
    <t>Tracay Mead, Sue Holmes, Paul Wilson, Stephen Batten, Wilf Richer</t>
  </si>
  <si>
    <t>BTEC Level 2 First Performing Arts Student Book</t>
  </si>
  <si>
    <t>9780435026516</t>
  </si>
  <si>
    <t>Sally Jewers</t>
  </si>
  <si>
    <t>BTEC Level 2 First Travel and Tourism Student Book</t>
  </si>
  <si>
    <t>9781846907494</t>
  </si>
  <si>
    <t>Carol Spencer, Christine King, Malcolm Jefferies, Andrew Kerr, Steve Ingle, Vicki Woodhead</t>
  </si>
  <si>
    <t>BTEC Level 3 National Sport  Book 2</t>
  </si>
  <si>
    <t>9781846906503</t>
  </si>
  <si>
    <t>Ray Barker, Wendy Davies, Chris Lydon, Nick Wilmot, Mark Adams, Louise Sutton, Alex Sergison</t>
  </si>
  <si>
    <t>Advanced Electrical Installation Work</t>
  </si>
  <si>
    <t>Appropriate Environments for Children Under 3</t>
  </si>
  <si>
    <t>Helen Bradford</t>
  </si>
  <si>
    <t>AQA A Level Business 1 Third Edition (Wolinski &amp; Coates)</t>
  </si>
  <si>
    <t>AQA A Level Business 2 Third Edition (Wolinski &amp; Coates)</t>
  </si>
  <si>
    <t>Alyn G. McFarland, Nora Henry, Teresa Quigg</t>
  </si>
  <si>
    <t>AQA A level Computer Science</t>
  </si>
  <si>
    <t>Carol Davenport, Jeremy Pollard, Nick England, Nicky Thomas</t>
  </si>
  <si>
    <t>AQA A-level History: Britain 1851-1964: Challenge and Transformation</t>
  </si>
  <si>
    <t>Mike Byrne, Nick Shepley</t>
  </si>
  <si>
    <t>AQA A-level History: Stuart Britain and the Crisis of Monarchy 1603-1702</t>
  </si>
  <si>
    <t>Angela Anderson, Dale Scarboro</t>
  </si>
  <si>
    <t>AQA A-level History: The Tudors: England 1485-1603</t>
  </si>
  <si>
    <t>David Ferriby, Angela Anderson, Tony Imperato</t>
  </si>
  <si>
    <t>AQA Business for A Level 2 (Surridge &amp; Gillespie)</t>
  </si>
  <si>
    <t>AQA Business for AS (Marcousé)</t>
  </si>
  <si>
    <t>Michael Eysenck</t>
  </si>
  <si>
    <t>Basic Manufacturing</t>
  </si>
  <si>
    <t>Roger Timings</t>
  </si>
  <si>
    <t>Bringing the Froebel Approach to your Early Years Practice</t>
  </si>
  <si>
    <t>Helen Tovey</t>
  </si>
  <si>
    <t>BTEC First Health and Social Care Level 2 Assessment Guide: Unit 8 Individual Rights in Health and Social Care</t>
  </si>
  <si>
    <t>Elizabeth Rasheed</t>
  </si>
  <si>
    <t>BTEC First Sport Level 2 Third Edition</t>
  </si>
  <si>
    <t>BTEC Level 3 National Sport &amp; Exercise Sciences Third Edition</t>
  </si>
  <si>
    <t>BTEC National Sport: Development, Coaching and Fitness 2nd Edition</t>
  </si>
  <si>
    <t>Business Essential</t>
  </si>
  <si>
    <t>Bloomsbury</t>
  </si>
  <si>
    <t>Bloomsbury Information</t>
  </si>
  <si>
    <t>Sheila Riddall-Leech</t>
  </si>
  <si>
    <t>Carolyn Meggitt, Tina Bruce, Julia Manning-Morton</t>
  </si>
  <si>
    <t xml:space="preserve">Counselling Skills and Theory 4th edition </t>
  </si>
  <si>
    <t>Early Childhood Education 5th Edition</t>
  </si>
  <si>
    <t>Early Years for Levels 4 &amp; 5 and the Foundation Degree</t>
  </si>
  <si>
    <t>Francisca Veale</t>
  </si>
  <si>
    <t>Graham George, Mike Benn</t>
  </si>
  <si>
    <t>Graham George, Tim Akrill</t>
  </si>
  <si>
    <t>Edexcel Business A Level Year 1</t>
  </si>
  <si>
    <t>Ian Marcouse, Andrew Hammond, Nigel Watson</t>
  </si>
  <si>
    <t>Edexcel Business A Level Year 2</t>
  </si>
  <si>
    <t>Electric Wiring for Electric Installers</t>
  </si>
  <si>
    <t>Brian Scadden</t>
  </si>
  <si>
    <t>Dimitri Koumbis</t>
  </si>
  <si>
    <t>Fairchild Books</t>
  </si>
  <si>
    <t>History+ for Edexcel A Level: Nationalism, dictatorship and democracy in twentieth-century Europe</t>
  </si>
  <si>
    <t>Mark Gosling</t>
  </si>
  <si>
    <t>History+ for Edexcel A Level: Religion and the state in early modern Europe</t>
  </si>
  <si>
    <t>Robin Bunce, Christine Knaack, Sarah Ward</t>
  </si>
  <si>
    <t>Caroline Morris, Maria Ferreiro Peteiro</t>
  </si>
  <si>
    <t>Level 5 Diploma in Leadership for Health and Social Care and Children and Young People's Services</t>
  </si>
  <si>
    <t>Jan Quallington, Tina Tilmouth</t>
  </si>
  <si>
    <t>OCR A level Chemistry Student Book 1</t>
  </si>
  <si>
    <t>Safeguarding and Child Protection 5th Edition: Linking Theory and Practice</t>
  </si>
  <si>
    <t>Textiles and Fashion</t>
  </si>
  <si>
    <t>Jenny Udale</t>
  </si>
  <si>
    <t>The Complete Guide to Abdominal Training</t>
  </si>
  <si>
    <t>Christopher M. Norris</t>
  </si>
  <si>
    <t>Bloomsbury Sport</t>
  </si>
  <si>
    <t>The EYFS: A Practical Guide for Students and Professionals</t>
  </si>
  <si>
    <t>Vicky Hutchin</t>
  </si>
  <si>
    <t>Tourism Management</t>
  </si>
  <si>
    <t>Stephen Page</t>
  </si>
  <si>
    <t>WJEC Biology Student 1 Unit 1 Basic Biochemsitry</t>
  </si>
  <si>
    <t>WJEC Biology Student Guide 2</t>
  </si>
  <si>
    <t>A Practical Guide to Renewable Energy</t>
  </si>
  <si>
    <t>Tom  Denton</t>
  </si>
  <si>
    <t>Advanced Professional Chef Level 3 Diploma, 2nd Edition</t>
  </si>
  <si>
    <t>Cengage Learning</t>
  </si>
  <si>
    <t>Anita Bean's Sports Nutrition for Young Athletes</t>
  </si>
  <si>
    <t>Anita Bean</t>
  </si>
  <si>
    <t>A&amp;C Black</t>
  </si>
  <si>
    <t>AQA A2 Accounting Student Unit Guide New Edition: Unit 3 Further Aspects of Financial Accounting</t>
  </si>
  <si>
    <t>Ian Harrison</t>
  </si>
  <si>
    <t>AQA A2 Business Studies Student Unit Guide New Edition: Unit 3 Strategies for Success</t>
  </si>
  <si>
    <t>Malcolm Surridge</t>
  </si>
  <si>
    <t>AQA A2 Business Studies Student Unit Guide New Edition: Unit 4 The Business Environment and Managing Change</t>
  </si>
  <si>
    <t>Gwen Coates</t>
  </si>
  <si>
    <t>AQA A2 Physical Education Student Unit Guide New Edition: Unit 3 Optimising Performance and Evaluating Contemporary Issues within Sport</t>
  </si>
  <si>
    <t>Katherine Howard</t>
  </si>
  <si>
    <t>AQA Accounting A2 Student Unit Guide: Unit 4 New Edition Further Aspects of Management Accounting</t>
  </si>
  <si>
    <t>AQA AS Accounting Student Unit Guide New Edition: Unit 1 Introduction to Financial Accounting</t>
  </si>
  <si>
    <t>AQA AS Accounting Student Unit Guide New Edition: Unit 2 Financial and Management Accounting</t>
  </si>
  <si>
    <t>AQA AS Business Studies Student Unit Guide: Unit 1 New Edition Planning and Financing a Business</t>
  </si>
  <si>
    <t>John Wolinski</t>
  </si>
  <si>
    <t>AQA AS Business Studies Student Unit Guide: Unit 2 New Edition: Managing a Business</t>
  </si>
  <si>
    <t>Isobel Rollitt James</t>
  </si>
  <si>
    <t>AQA AS Physical Education Student Unit Guide New Edition: Unit 1 Opportunities for, and the Effects of, Leading a Healthy and Active Lifestyle</t>
  </si>
  <si>
    <t>Michaela Byrne, Sue Young, Symond Burrows</t>
  </si>
  <si>
    <t>AQA Biology for A2</t>
  </si>
  <si>
    <t xml:space="preserve">Bill Indge, Martin Rowland, Mike Bailey </t>
  </si>
  <si>
    <t>AQA Information and Communication Technology for A2 3rd Edition</t>
  </si>
  <si>
    <t>Anne Leeming, Helen Williams, Julian Mott</t>
  </si>
  <si>
    <t>Artificial Intelligence: The Basics</t>
  </si>
  <si>
    <t>Kevin Warwick</t>
  </si>
  <si>
    <t>ATH: OCR A Historical Themes: Rebellion and Disorder under the Tudors</t>
  </si>
  <si>
    <t>Geoffrey Woodward</t>
  </si>
  <si>
    <t>Basic Cookery for Foundation Learning eBook</t>
  </si>
  <si>
    <t>Keyth Richardson, David Foskett, Patricia Paskins, Steve Thorpe</t>
  </si>
  <si>
    <t>Basics Animation 01: Scriptwriting</t>
  </si>
  <si>
    <t>Paul Wells</t>
  </si>
  <si>
    <t>Basics Animation 02: Digital Animation</t>
  </si>
  <si>
    <t>Andrew Chong</t>
  </si>
  <si>
    <t>Basics Animation 03: Drawing for Animation</t>
  </si>
  <si>
    <t>Basics Animation 04: Stop-motion</t>
  </si>
  <si>
    <t>Barry Purves</t>
  </si>
  <si>
    <t>Basics Creative Photography 03: Behind the Image</t>
  </si>
  <si>
    <t>Anna Fox, Natasha Caruana</t>
  </si>
  <si>
    <t>Basics Film-Making 01: Producing</t>
  </si>
  <si>
    <t>Charlotte Worthington</t>
  </si>
  <si>
    <t>Basics Film-Making 02: Screenwriting</t>
  </si>
  <si>
    <t>Robert Edgar-Hunt, John Marland, James Richards</t>
  </si>
  <si>
    <t>Basics Film-Making 03: Directing Fiction</t>
  </si>
  <si>
    <t>Robert Edgar-Hunt</t>
  </si>
  <si>
    <t>Basics Film-Making 04: The Language of Film</t>
  </si>
  <si>
    <t>Robert Edgar-Hunt, John Marland, Steven Rawle</t>
  </si>
  <si>
    <t>Basics Graphic Design 02: Design Research</t>
  </si>
  <si>
    <t>Neil Leonard, Gavin Ambrose</t>
  </si>
  <si>
    <t xml:space="preserve">Basics Graphic Design 03: Idea Generation </t>
  </si>
  <si>
    <t>Bringing the Montessori Approach Early Years Practice</t>
  </si>
  <si>
    <t>Barbara Isaacs</t>
  </si>
  <si>
    <t>BTEC First Engineering</t>
  </si>
  <si>
    <t>Anthony Carey, Anthony King, Michael Casey, Neil Godfrey, Steve Wallis</t>
  </si>
  <si>
    <t>BTEC First Health and Social Care Level 2 Assessment Guide: Unit 1 Human Lifespan Development &amp; Unit 2 Health and Social Care Values</t>
  </si>
  <si>
    <t>Carole Trotter, Colleen Sawicki, Ian Gunn, Joanne Franks, Mandy Smail</t>
  </si>
  <si>
    <t>BTEC First Health and Social Care Level 2 Assessment Guide: Unit 4 Social Influences on Health and Wellbeing</t>
  </si>
  <si>
    <t>BTEC First Health and Social Care Level 2 Assessment Guide: Unit 5 Promoting Health and Wellbeing</t>
  </si>
  <si>
    <t>BTEC First Health and Social Care Level 2 Assessment Guide: Unit 6 The Impact of Nutrition on Health and Wellbeing</t>
  </si>
  <si>
    <t>BTEC First Sport Level 2 Assessment Guide: Unit 6 Leading Sports Activities</t>
  </si>
  <si>
    <t>Andrew Bardsley</t>
  </si>
  <si>
    <t>BTEC Health and Social Care Level 2 Third Edition</t>
  </si>
  <si>
    <t xml:space="preserve">Alison Hetherington, Elizabeth Rasheed </t>
  </si>
  <si>
    <t>BTEC Level 2 First in IT 2nd Edition</t>
  </si>
  <si>
    <t>Alison Hetherington, Elizabeth Rasheed, Jo Irvine</t>
  </si>
  <si>
    <t>BTEC National Business: Book 1</t>
  </si>
  <si>
    <t>Lin Pilling, Naomi Birchall</t>
  </si>
  <si>
    <t>BTEC National for IT Practitioners: Business units</t>
  </si>
  <si>
    <t>BTEC National for IT Practitioners: Core units</t>
  </si>
  <si>
    <t>BTEC National for IT Practitioners: Systems units</t>
  </si>
  <si>
    <t>BTEC Sport Level 2 Assessment Guide: Unit 1 Fitness for Sport &amp; Unit 2Exercise and Practical Sports Performance</t>
  </si>
  <si>
    <t>Andrew Bardsley, Jennifer Stafford-Brown, Katherine Howard, Simon Rea</t>
  </si>
  <si>
    <t>BTEC Sport Level 2 Assessment Guide: Unit 3 The Mind and Sports Performance</t>
  </si>
  <si>
    <t>BTEC Sport Level 2 Assessment Guide: Unit 5 Training for Personal Fitness</t>
  </si>
  <si>
    <t>Building Positive Relationships with Parents of Young Children</t>
  </si>
  <si>
    <t>Anita Hughes</t>
  </si>
  <si>
    <t>Diane Sutherland, John Sutherland</t>
  </si>
  <si>
    <t>Business and Administration NVQ Level 3</t>
  </si>
  <si>
    <t>Business Studies for A-Level, 4th Edition</t>
  </si>
  <si>
    <t>Ian Marcouse</t>
  </si>
  <si>
    <t>Challenges in Counselling: Self-Harm</t>
  </si>
  <si>
    <t>Andrew Reeves</t>
  </si>
  <si>
    <t xml:space="preserve">Child Care and Development 6th Edition </t>
  </si>
  <si>
    <t>Child Development: The Illustrated Handbook for Students and Prof</t>
  </si>
  <si>
    <t xml:space="preserve">Jacqueline Harding </t>
  </si>
  <si>
    <t>Cinema Studies: The Key Concepts</t>
  </si>
  <si>
    <t>Susan Hayward</t>
  </si>
  <si>
    <t>Contemporary Tourism</t>
  </si>
  <si>
    <t>Chris Cooper</t>
  </si>
  <si>
    <t>Dementia Care A Care Worker Handbook</t>
  </si>
  <si>
    <t>Belinda Goode, Gayle Booth</t>
  </si>
  <si>
    <t>Doing Events Research</t>
  </si>
  <si>
    <t>Dorothy Fox et al</t>
  </si>
  <si>
    <t>Doing Film Studies</t>
  </si>
  <si>
    <t>Sarah Casey Benyahia, Claire Mortimer</t>
  </si>
  <si>
    <t>Early Childhood Studies: A Multi Disciplinary and Holistic Introduction</t>
  </si>
  <si>
    <t>Emma Bond, Jayne Taylor, Margaret Woods</t>
  </si>
  <si>
    <t>Edexcel A2 Physics Student Unit Guide New Edition: Unit 4 Physics on the Move</t>
  </si>
  <si>
    <t>Mike Benn</t>
  </si>
  <si>
    <t>Edexcel Physics AS/A2 Student Unit Guide: Units 3 &amp; 6 Exploring Physics and Experimental Physics</t>
  </si>
  <si>
    <t>Keith Bridgeman</t>
  </si>
  <si>
    <t>EIS: Fault Finding and Diagnosis, 2nd Edition</t>
  </si>
  <si>
    <t>Malcolm Doughton, John Hooper</t>
  </si>
  <si>
    <t>EIS: Inspection, Testing and Commissioning, 2nd Edition</t>
  </si>
  <si>
    <t>EIS: Installing Wiring Systems, 2nd Edition</t>
  </si>
  <si>
    <t>EIS: Legislation Health and Safety &amp; Environmental, 2nd Edition</t>
  </si>
  <si>
    <t>EIS: Maintain Electrotechnical Systems, 2nd Edition</t>
  </si>
  <si>
    <t>EIS: Organising and Managing the Work Envirnment, 2nd Edition</t>
  </si>
  <si>
    <t>EIS: Planning and Selection for Electrical Systems, 2nd Edition</t>
  </si>
  <si>
    <t>EIS: Principles of design, Installation and Maintenance, 2nd Edition</t>
  </si>
  <si>
    <t>EIS: Termination and Connection of Conductors, 2nd Edition</t>
  </si>
  <si>
    <t>End of Life Care A Care Worker Handbook</t>
  </si>
  <si>
    <t>Caroline Morris, Fiona Collier</t>
  </si>
  <si>
    <t>Everyday Maths through Everyday Provision</t>
  </si>
  <si>
    <t>Elaine Bennett, Jenny Weidner</t>
  </si>
  <si>
    <t>Fifty Contemporary Choreographers</t>
  </si>
  <si>
    <t>Martha Bremser, Lorna Sanders</t>
  </si>
  <si>
    <t>Fifty Key American Films</t>
  </si>
  <si>
    <t>John White, Sabine Haenni</t>
  </si>
  <si>
    <t>Fifty Key Theatre Directors</t>
  </si>
  <si>
    <t>Shomit Mitter, Maria Shevtsova</t>
  </si>
  <si>
    <t>Fifty Key Writers on Photography</t>
  </si>
  <si>
    <t>Mark Durden</t>
  </si>
  <si>
    <t>Film Studies: The Basics</t>
  </si>
  <si>
    <t>Amy Villarejo</t>
  </si>
  <si>
    <t>Food &amp; Beverage Service for Levels 1 &amp; 2 eBook</t>
  </si>
  <si>
    <t>Food &amp; Beverage Service, 9th Edition eBook</t>
  </si>
  <si>
    <t>Food and Beverage Management</t>
  </si>
  <si>
    <t>Bernard Davis</t>
  </si>
  <si>
    <t>Food for Fitness</t>
  </si>
  <si>
    <t>Information and Communication Technology for AQA AS 3rd edition</t>
  </si>
  <si>
    <t>Introduction to Renewable Energy: Skills2Learn Renewable Energy Workbook, 1st Edition</t>
  </si>
  <si>
    <t>Skills2Learn</t>
  </si>
  <si>
    <t>Journalism Studies: The Basics</t>
  </si>
  <si>
    <t>Martin Conboy</t>
  </si>
  <si>
    <t>Key Persons in the Early Years</t>
  </si>
  <si>
    <t>Peter Elfer, Elinor Goldschmied, Dorothy Selleck</t>
  </si>
  <si>
    <t>Level 2 Health &amp; Social Care Diploma eBook*</t>
  </si>
  <si>
    <t xml:space="preserve">Caroline Morris, Fiona Collier </t>
  </si>
  <si>
    <t>Maths &amp; English for Automotive: Functional Skills, 1st Edition</t>
  </si>
  <si>
    <t>Andrew Spencer, Jim Scivyer</t>
  </si>
  <si>
    <t>Maths &amp; English for Beauty Therapy: Functional Skills, 1st Edition</t>
  </si>
  <si>
    <t>Andrew Spencer</t>
  </si>
  <si>
    <t>Maths &amp; English for Electrical: Functional Skills, 1st Edition</t>
  </si>
  <si>
    <t>Andrew Spencer, Robert Henley</t>
  </si>
  <si>
    <t>Maths &amp; English for Hairdressing: Functional Skills, 1st Edition</t>
  </si>
  <si>
    <t>Maths &amp; English for Hospitality and Catering: Functional Skills, 1st Edition</t>
  </si>
  <si>
    <t>Andrew Spencer, Neil Rippington</t>
  </si>
  <si>
    <t>Maths and English for Business Administration: Functional Skills, 1st Edition</t>
  </si>
  <si>
    <t>Andrew Spencer, Carole Vella</t>
  </si>
  <si>
    <t>Maths and English for Construction MultiSkills: Functional Skills, 1st Edition</t>
  </si>
  <si>
    <t>Andrew Spencer, Gary Taylor</t>
  </si>
  <si>
    <t xml:space="preserve">Mechanical Engineering: Level 2 </t>
  </si>
  <si>
    <t>Penny Powdrill, David Salmon</t>
  </si>
  <si>
    <t>Media Studies: The Basics</t>
  </si>
  <si>
    <t>Julian McDougall</t>
  </si>
  <si>
    <t>MEI A2 Further Pure Maths FP2 Third Edition</t>
  </si>
  <si>
    <t>Bernard Murphy, David Martin, Terry Heard</t>
  </si>
  <si>
    <t>MEI AS Further Pure Maths 3rd Edition</t>
  </si>
  <si>
    <t>Catherine Berry, David Martin, Terry Heard</t>
  </si>
  <si>
    <t>MEI AS Pure Maths 3rd Edition</t>
  </si>
  <si>
    <t>Jean Matthews, Peter Secker, Roger Porkess, Val Hanrahan</t>
  </si>
  <si>
    <t>MEI Statistics 2 Third Edition</t>
  </si>
  <si>
    <t>Alan Graham, Anthony Eccles, Bob Francis, Liam Hennessy, Roger Porkess</t>
  </si>
  <si>
    <t>Mental Health Care A Care Worker Handbook</t>
  </si>
  <si>
    <t>Erica Pavord, Tina Tilmouth</t>
  </si>
  <si>
    <t>My Revision Notes OCR Cambridge Nationals in ICT Levels 1 / 2 Unit 1 Understanding Computer Systems</t>
  </si>
  <si>
    <t>Brian Gillinder, Sonia Stuart</t>
  </si>
  <si>
    <t>My Revision Notes: AQA A2 Business Studies</t>
  </si>
  <si>
    <t xml:space="preserve">Malcolm Surridge </t>
  </si>
  <si>
    <t>My Revision Notes: AQA A2 Chemistry</t>
  </si>
  <si>
    <t>Rob King</t>
  </si>
  <si>
    <t>My Revision Notes: AQA AS Business Studies</t>
  </si>
  <si>
    <t xml:space="preserve">My Revision Notes: AQA AS Chemistry </t>
  </si>
  <si>
    <t>My Revision Notes: OCR AS/A2 Critical Thinking</t>
  </si>
  <si>
    <t>Jill Swale</t>
  </si>
  <si>
    <t>NVQ Level 2 Certificate Customer Service (QCF)</t>
  </si>
  <si>
    <t>Sarah Pilbeam</t>
  </si>
  <si>
    <t>OCR Business Studies for AS</t>
  </si>
  <si>
    <t>Andrew Gillespie, Andrew Hammond, Belinda Miles, Ian Marcouse, Malcolm Surridge, Marie Brewer, Naomi Birchall, Nigel Watson</t>
  </si>
  <si>
    <t>OCR iTQ Levels 1 and 2</t>
  </si>
  <si>
    <t>Ann Jones, Nicola Bowman</t>
  </si>
  <si>
    <t>OCR Level 2 NVQ Certificate in Customer Service (QCF) Incorporating Level 2 Certificate in Customer Service Knowledge</t>
  </si>
  <si>
    <t>Maureen Everett, Sarah Pilbeam</t>
  </si>
  <si>
    <t>OCR Text Processing (Business Professional) Level 2 Book 1            Text Production, Word Processing and Audio Transcription</t>
  </si>
  <si>
    <t>Beverley Loram, Jane Quibell, Jean Ray, Lesley Dakin, Pam Smith, Rosalind Buxton, Sarah Wareing</t>
  </si>
  <si>
    <t>OCR(A) A2 Physics Student Unit Guide: Unit G484 The Newtonian World</t>
  </si>
  <si>
    <t>Gurinder Chadha</t>
  </si>
  <si>
    <t>OCR(A) AS Physics Unit G481: Mechanics</t>
  </si>
  <si>
    <t>Packaging the Brand</t>
  </si>
  <si>
    <t>Gavin Ambrose, Paul Harris</t>
  </si>
  <si>
    <t>PAT: Portable Appliance Testing</t>
  </si>
  <si>
    <t>PC Based Instrumentation and Control</t>
  </si>
  <si>
    <t>Practical Cookery for Level 2 VRQ</t>
  </si>
  <si>
    <t>David Foskett, John Campbell, Neil Rippington, Patricia Paskins</t>
  </si>
  <si>
    <t>Practical Cookery for the Level 1 Diploma, 2nd edition</t>
  </si>
  <si>
    <t xml:space="preserve">David Foskett, Patricia Paskins, Steve Thorpe </t>
  </si>
  <si>
    <t>Practical Cookery for the Level 3 NVQ &amp; VRQ Diploma, 6th edition eBook</t>
  </si>
  <si>
    <t xml:space="preserve">David Foskett, Neil Rippington, Patricia Paskins, Steve Thorpe </t>
  </si>
  <si>
    <t>Practical Cookery, 12th Edition</t>
  </si>
  <si>
    <t>Professional Chef Level 1 Diploma , 2nd Edition</t>
  </si>
  <si>
    <t>Neil Rippington</t>
  </si>
  <si>
    <t>Professional Chef Level 2 Diploma, 2nd Edition</t>
  </si>
  <si>
    <t xml:space="preserve">Professional Patisserie: For Levels 2, 3 and Professional Chefs </t>
  </si>
  <si>
    <t>Chris Barker, Mick Burke, Neil Rippington</t>
  </si>
  <si>
    <t>Promoting and Marketing Events</t>
  </si>
  <si>
    <t>Nigel Jackson</t>
  </si>
  <si>
    <t>Reflective Practice and Early Years Professionalism, 2nd Edition      Linking Theory and Practice</t>
  </si>
  <si>
    <t>Safeguarding and Child Protection: 0-8 Years, 4th Edition</t>
  </si>
  <si>
    <t>Site Carpentry Level 2</t>
  </si>
  <si>
    <t>Steve Jones</t>
  </si>
  <si>
    <t>Special Educational Needs: The Basics</t>
  </si>
  <si>
    <t>Janice Wearmouth</t>
  </si>
  <si>
    <t>Sports Supplements</t>
  </si>
  <si>
    <t>Stanislavsky in Practice</t>
  </si>
  <si>
    <t>Nick O'Brien</t>
  </si>
  <si>
    <t xml:space="preserve">Supporting Early Language Development </t>
  </si>
  <si>
    <t>Marion Nash</t>
  </si>
  <si>
    <t>The Complete Guide to Core Stability</t>
  </si>
  <si>
    <t>Matt Lawrence</t>
  </si>
  <si>
    <t>The Complete Guide to Sports Nutrition</t>
  </si>
  <si>
    <t>The Complete Guide to Strength Training</t>
  </si>
  <si>
    <t>The Feeling Child</t>
  </si>
  <si>
    <t>Maria Robinson</t>
  </si>
  <si>
    <t>The Fundamentals of Fashion Design</t>
  </si>
  <si>
    <t>Richard  Sorger, Jenny Udale</t>
  </si>
  <si>
    <t>The Fundamentals of Film Making</t>
  </si>
  <si>
    <t>Jane Barnwell</t>
  </si>
  <si>
    <t>The Fundamentals of Interactive Design</t>
  </si>
  <si>
    <t>Michael Salmond, Gavin Ambrose</t>
  </si>
  <si>
    <t>The Growing Child</t>
  </si>
  <si>
    <t>Clare Stevens</t>
  </si>
  <si>
    <t>The Layout Book</t>
  </si>
  <si>
    <t>The Pocket Guide to Key Terms for Beauty Therapy</t>
  </si>
  <si>
    <t>Lorraine Nordmann</t>
  </si>
  <si>
    <t>The Principles and Processes of Interactive Design</t>
  </si>
  <si>
    <t>Jamie Steane</t>
  </si>
  <si>
    <t>The Routledge Companion to Theatre and Performance</t>
  </si>
  <si>
    <t>Paul Allain, Jen Harvie</t>
  </si>
  <si>
    <t>The Routledge Handbook of Hospitality Management</t>
  </si>
  <si>
    <t>Ioannis S. Pantelidis</t>
  </si>
  <si>
    <t>The Social Child</t>
  </si>
  <si>
    <t>Toni Buchan</t>
  </si>
  <si>
    <t>Tourism: The Key Concepts</t>
  </si>
  <si>
    <t>Peter Robinson</t>
  </si>
  <si>
    <t>Wall and Floor Tiling, 1st Edition</t>
  </si>
  <si>
    <t>Wine &amp; Food Handbook 2nd Edition</t>
  </si>
  <si>
    <t>Conrad Tuor</t>
  </si>
  <si>
    <t>WJEC Biology A2 Student Unit Guide: Unit BY4 Metabolism, Microbiology and Homeostasis</t>
  </si>
  <si>
    <t>WJEC Biology A2 Student Unit Guide: Unit BY5 Environment, Genetics and Evolution</t>
  </si>
  <si>
    <t>Working with Families in Children s Centres and Early Years Settings</t>
  </si>
  <si>
    <t>Cath Arnold, Margy Whalley</t>
  </si>
  <si>
    <t>eISBN</t>
  </si>
  <si>
    <t>NA</t>
  </si>
  <si>
    <t>AQA Psychology : AS and A-level Year 1</t>
  </si>
  <si>
    <t>Brickwork Level 2: For CAA Construction Diploma and NVQs</t>
  </si>
  <si>
    <t>Brickwork Level 3: For CAA Construction Diploma and NVQs</t>
  </si>
  <si>
    <t>Fashion Retailing : From Managing to Merchandising</t>
  </si>
  <si>
    <t>https://ebookcentral.proquest.com/lib/jiscfe-ebooks/detail.action?docID=4397839</t>
  </si>
  <si>
    <t>https://ebookcentral.proquest.com/lib/jiscfe-ebooks/detail.action?docID=5398005</t>
  </si>
  <si>
    <t>https://ebookcentral.proquest.com/lib/jiscfe-ebooks/detail.action?docID=5264261</t>
  </si>
  <si>
    <t>https://ebookcentral.proquest.com/lib/jiscfe-ebooks/detail.action?docID=4397840</t>
  </si>
  <si>
    <t>https://ebookcentral.proquest.com/lib/jiscfe-ebooks/detail.action?docID=5569205</t>
  </si>
  <si>
    <t>https://ebookcentral.proquest.com/lib/jiscfe-ebooks/detail.action?docID=5405570</t>
  </si>
  <si>
    <t>https://ebookcentral.proquest.com/lib/jiscfe-ebooks/detail.action?docID=4772405</t>
  </si>
  <si>
    <t>https://ebookcentral.proquest.com/lib/jiscfe-ebooks/detail.action?docID=4526761</t>
  </si>
  <si>
    <t>https://ebookcentral.proquest.com/lib/jiscfe-ebooks/detail.action?docID=6647409</t>
  </si>
  <si>
    <t>https://ebookcentral.proquest.com/lib/jiscfe-ebooks/detail.action?docID=5376608</t>
  </si>
  <si>
    <t>https://ebookcentral.proquest.com/lib/jiscfe-ebooks/detail.action?docID=5716530</t>
  </si>
  <si>
    <t>https://ebookcentral.proquest.com/lib/jiscfe-ebooks/detail.action?docID=5755325</t>
  </si>
  <si>
    <t>https://ebookcentral.proquest.com/lib/jiscfe-ebooks/detail.action?docID=5833976</t>
  </si>
  <si>
    <t>https://ebookcentral.proquest.com/lib/jiscfe-ebooks/detail.action?docID=6422931</t>
  </si>
  <si>
    <t>https://ebookcentral.proquest.com/lib/jiscfe-ebooks/detail.action?docID=6373546</t>
  </si>
  <si>
    <t>https://ebookcentral.proquest.com/lib/jiscfe-ebooks/detail.action?docID=5892037</t>
  </si>
  <si>
    <t>https://ebookcentral.proquest.com/lib/jiscfe-ebooks/detail.action?docID=6647412</t>
  </si>
  <si>
    <t>https://ebookcentral.proquest.com/lib/jiscfe-ebooks/detail.action?docID=6222912</t>
  </si>
  <si>
    <t>https://ebookcentral.proquest.com/lib/jiscfe-ebooks/detail.action?docID=5455674</t>
  </si>
  <si>
    <t>https://ebookcentral.proquest.com/lib/jiscfe-ebooks/detail.action?docID=5609313</t>
  </si>
  <si>
    <t>https://ebookcentral.proquest.com/lib/jiscfe-ebooks/detail.action?docID=5719422</t>
  </si>
  <si>
    <t>https://ebookcentral.proquest.com/lib/jiscfe-ebooks/detail.action?docID=1707454</t>
  </si>
  <si>
    <t>https://ebookcentral.proquest.com/lib/jiscfe-ebooks/detail.action?docID=6664420</t>
  </si>
  <si>
    <t>https://ebookcentral.proquest.com/lib/jiscfe-ebooks/detail.action?docID=5790471</t>
  </si>
  <si>
    <t>https://ebookcentral.proquest.com/lib/jiscfe-ebooks/detail.action?docID=4979036</t>
  </si>
  <si>
    <t>https://ebookcentral.proquest.com/lib/jiscfe-ebooks/detail.action?docID=5651428</t>
  </si>
  <si>
    <t>https://ebookcentral.proquest.com/lib/jiscfe-ebooks/detail.action?docID=5981770</t>
  </si>
  <si>
    <t>https://ebookcentral.proquest.com/lib/jiscfe-ebooks/detail.action?docID=5940455</t>
  </si>
  <si>
    <t>https://ebookcentral.proquest.com/lib/jiscfe-ebooks/detail.action?docID=6349506</t>
  </si>
  <si>
    <t>https://ebookcentral.proquest.com/lib/jiscfe-ebooks/detail.action?docID=6262253</t>
  </si>
  <si>
    <t>https://ebookcentral.proquest.com/lib/jiscfe-ebooks/detail.action?docID=5850836</t>
  </si>
  <si>
    <t>https://ebookcentral.proquest.com/lib/jiscfe-ebooks/detail.action?docID=5660291</t>
  </si>
  <si>
    <t>https://ebookcentral.proquest.com/lib/jiscfe-ebooks/detail.action?docID=6647410</t>
  </si>
  <si>
    <t>https://ebookcentral.proquest.com/lib/jiscfe-ebooks/detail.action?docID=2073089</t>
  </si>
  <si>
    <t>https://ebookcentral.proquest.com/lib/jiscfe-ebooks/detail.action?docID=6480239</t>
  </si>
  <si>
    <t>https://ebookcentral.proquest.com/lib/jiscfe-ebooks/detail.action?docID=5660280</t>
  </si>
  <si>
    <t>https://ebookcentral.proquest.com/lib/jiscfe-ebooks/detail.action?docID=5660287</t>
  </si>
  <si>
    <t>https://ebookcentral.proquest.com/lib/jiscfe-ebooks/detail.action?docID=5660297</t>
  </si>
  <si>
    <t>https://ebookcentral.proquest.com/lib/jiscfe-ebooks/detail.action?docID=5660281</t>
  </si>
  <si>
    <t>https://ebookcentral.proquest.com/lib/jiscfe-ebooks/detail.action?docID=2120487</t>
  </si>
  <si>
    <t>https://ebookcentral.proquest.com/lib/jiscfe-ebooks/detail.action?docID=6647411</t>
  </si>
  <si>
    <t>https://ebookcentral.proquest.com/lib/jiscfe-ebooks/detail.action?docID=5760838</t>
  </si>
  <si>
    <t>https://ebookcentral.proquest.com/lib/jiscfe-ebooks/detail.action?docID=2129005</t>
  </si>
  <si>
    <t>https://ebookcentral.proquest.com/lib/jiscfe-ebooks/detail.action?docID=5790466</t>
  </si>
  <si>
    <t>https://ebookcentral.proquest.com/lib/jiscfe-ebooks/detail.action?docID=5215486</t>
  </si>
  <si>
    <t>https://ebookcentral.proquest.com/lib/jiscfe-ebooks/detail.action?docID=6237622</t>
  </si>
  <si>
    <t>https://ebookcentral.proquest.com/lib/jiscfe-ebooks/detail.action?docID=4905384</t>
  </si>
  <si>
    <t>https://ebookcentral.proquest.com/lib/jiscfe-ebooks/detail.action?docID=4717847</t>
  </si>
  <si>
    <t>https://ebookcentral.proquest.com/lib/jiscfe-ebooks/detail.action?docID=5301948</t>
  </si>
  <si>
    <t>https://ebookcentral.proquest.com/lib/jiscfe-ebooks/detail.action?docID=455502</t>
  </si>
  <si>
    <t>https://ebookcentral.proquest.com/lib/jiscfe-ebooks/detail.action?docID=5967796</t>
  </si>
  <si>
    <t>https://ebookcentral.proquest.com/lib/jiscfe-ebooks/detail.action?docID=5426759</t>
  </si>
  <si>
    <t>https://ebookcentral.proquest.com/lib/jiscfe-ebooks/detail.action?docID=5311284</t>
  </si>
  <si>
    <t>https://ebookcentral.proquest.com/lib/jiscfe-ebooks/detail.action?docID=6675306</t>
  </si>
  <si>
    <t>https://ebookcentral.proquest.com/lib/jiscfe-ebooks/detail.action?docID=6675307</t>
  </si>
  <si>
    <t>https://ebookcentral.proquest.com/lib/jiscfe-ebooks/detail.action?docID=6675308</t>
  </si>
  <si>
    <t>https://ebookcentral.proquest.com/lib/jiscfe-ebooks/detail.action?docID=6178560</t>
  </si>
  <si>
    <t>https://ebookcentral.proquest.com/lib/jiscfe-ebooks/detail.action?docID=4662086</t>
  </si>
  <si>
    <t>https://ebookcentral.proquest.com/lib/jiscfe-ebooks/detail.action?docID=6130704</t>
  </si>
  <si>
    <t>https://ebookcentral.proquest.com/lib/jiscfe-ebooks/detail.action?docID=4526767</t>
  </si>
  <si>
    <t>https://ebookcentral.proquest.com/lib/jiscfe-ebooks/detail.action?docID=6354519</t>
  </si>
  <si>
    <t>https://ebookcentral.proquest.com/lib/jiscfe-ebooks/detail.action?docID=4882605</t>
  </si>
  <si>
    <t>https://ebookcentral.proquest.com/lib/jiscfe-ebooks/detail.action?docID=6354653</t>
  </si>
  <si>
    <t>https://ebookcentral.proquest.com/lib/jiscfe-ebooks/detail.action?docID=6354513</t>
  </si>
  <si>
    <t>https://ebookcentral.proquest.com/lib/jiscfe-ebooks/detail.action?docID=6222913</t>
  </si>
  <si>
    <t>https://ebookcentral.proquest.com/lib/jiscfe-ebooks/detail.action?docID=610559</t>
  </si>
  <si>
    <t>https://ebookcentral.proquest.com/lib/jiscfe-ebooks/detail.action?docID=5900044</t>
  </si>
  <si>
    <t>https://ebookcentral.proquest.com/lib/jiscfe-ebooks/detail.action?docID=6222904</t>
  </si>
  <si>
    <t>https://ebookcentral.proquest.com/lib/jiscfe-ebooks/detail.action?docID=6155672</t>
  </si>
  <si>
    <t>https://ebookcentral.proquest.com/lib/jiscfe-ebooks/detail.action?docID=6130696</t>
  </si>
  <si>
    <t>https://ebookcentral.proquest.com/lib/jiscfe-ebooks/detail.action?docID=6155655</t>
  </si>
  <si>
    <t>https://ebookcentral.proquest.com/lib/jiscfe-ebooks/detail.action?docID=5892016</t>
  </si>
  <si>
    <t>https://ebookcentral.proquest.com/lib/jiscfe-ebooks/detail.action?docID=5504799</t>
  </si>
  <si>
    <t>https://ebookcentral.proquest.com/lib/jiscfe-ebooks/detail.action?docID=5508481</t>
  </si>
  <si>
    <t>https://ebookcentral.proquest.com/lib/jiscfe-ebooks/detail.action?docID=5508475</t>
  </si>
  <si>
    <t>https://ebookcentral.proquest.com/lib/jiscfe-ebooks/detail.action?docID=5508482</t>
  </si>
  <si>
    <t>Joan Garrod, Laura Pountney</t>
  </si>
  <si>
    <t>IET Wiring Regulations: Design and Verification of Electrical Installations (9th edition)</t>
  </si>
  <si>
    <t>IET Wiring Regulations: Electric Wiring for Domestic Installers (16th edition)</t>
  </si>
  <si>
    <t>IET Wiring Regulations: Inspection, Testing and Certification (9th edition)</t>
  </si>
  <si>
    <t>IET Wiring Regulations: Wiring Systems and Fault Finding for Installation Electricians (7th edition)</t>
  </si>
  <si>
    <t>AQA A-level Business Year 1 and AS (4th edition)</t>
  </si>
  <si>
    <t>AQA A-level Business Year 2 (4th edition)</t>
  </si>
  <si>
    <t>AQA A-level Sociology Student Guide 2: Topics (Families and Belief)</t>
  </si>
  <si>
    <t>BTEC National Engineering: Mandatory and Selected Optional Units (3rd edition)</t>
  </si>
  <si>
    <t>CACHE Level 1 Caring for Children (2nd edition)</t>
  </si>
  <si>
    <t>Counselling Skills and Theory (5th edition)</t>
  </si>
  <si>
    <t>Creative Learning in the Early Years: Nurturing the Characteristics of Creativity</t>
  </si>
  <si>
    <t>Cultural Diversity and Inclusion in Early Years Education</t>
  </si>
  <si>
    <t>Engineering Technologies: Level 2</t>
  </si>
  <si>
    <t>Engineering Technologies: Level 3</t>
  </si>
  <si>
    <t>Functional Anatomy for Sport and Exercise: A Quick A-To-Z Reference</t>
  </si>
  <si>
    <t>Handbook for Practice Learning in Social Work and Social Care: Knowledge and Theory (3rd edition)</t>
  </si>
  <si>
    <t>How to Pass Higher Biology (2nd edition)</t>
  </si>
  <si>
    <t>How to Pass Higher Business Management (2nd edition)</t>
  </si>
  <si>
    <t>How to Pass Higher French (2nd edition)</t>
  </si>
  <si>
    <t>How to Pass Higher Human Biology (2nd edition)</t>
  </si>
  <si>
    <t>Introducing Mental Health: A Practical Guide (2nd edition)</t>
  </si>
  <si>
    <t>Level 1 Introduction to Health &amp; Social Care and Children and Young People’s Settings (2nd edition)</t>
  </si>
  <si>
    <t>My Revision Notes: WJEC/Eduqas AS/A-level Geography</t>
  </si>
  <si>
    <t>OCR A-level Sociology Student Guide 2: Researching and Understanding Social Inequalities</t>
  </si>
  <si>
    <t>Safeguarding Adults and the Law: An A-Z of Law and Practice (3rd edition)</t>
  </si>
  <si>
    <t>The Child's World: The Essential Guide to Assessing Vulnerable Children, Young People and their Families (3rd edition)</t>
  </si>
  <si>
    <t>The Theory of Hospitality and Catering (14th edition)</t>
  </si>
  <si>
    <t>WJEC/Eduqas A-level Year 2 Biology Student Guide: Energy, Homeostasis and the Environment</t>
  </si>
  <si>
    <t>CCEA A2 Unit 1 Business Studies Student Guide 3: Strategic Decision Making</t>
  </si>
  <si>
    <t>CCEA A2 Unit 2 Business Studies Student Guide 4: The Competitive Business Environment</t>
  </si>
  <si>
    <t>Sociology: Themes and Perspectives (8th edition)</t>
  </si>
  <si>
    <t>Ann Fullick, Karlee Lees, Chris Meunier, David Brentnall, Carol Usher</t>
  </si>
  <si>
    <t>BTEC National Applied Science Revision Guide (2nd edition)</t>
  </si>
  <si>
    <t>Revise BTEC National Information Technology Units 1 and 2 Revision Guide (3rd edition)</t>
  </si>
  <si>
    <t>Ian Bruce, Daniel Richardson, Alan Jarvis</t>
  </si>
  <si>
    <t>https://ebookcentral.proquest.com/lib/jiscfe-ebooks/detail.action?docID=6709858</t>
  </si>
  <si>
    <t>https://ebookcentral.proquest.com/lib/jiscfe-ebooks/detail.action?docID=6709856</t>
  </si>
  <si>
    <t>https://ebookcentral.proquest.com/lib/jiscfe-ebooks/detail.action?docID=6709857</t>
  </si>
  <si>
    <t>https://ebookcentral.proquest.com/lib/jiscfe-ebooks/detail.action?docID=6709859</t>
  </si>
  <si>
    <t>https://ebookcentral.proquest.com/lib/jiscfe-ebooks/detail.action?docID=6709947</t>
  </si>
  <si>
    <t>https://ebookcentral.proquest.com/lib/jiscfe-ebooks/detail.action?docID=6720667</t>
  </si>
  <si>
    <t>Sociology: The Basics</t>
  </si>
  <si>
    <t>Strength and Conditioning</t>
  </si>
  <si>
    <t>Sports Coaching: The Basics</t>
  </si>
  <si>
    <t>Practice makes permanent: 400+ questions for AQA A-level Biology</t>
  </si>
  <si>
    <t>Functional Anatomy for Sport and Exercise</t>
  </si>
  <si>
    <t>Practice makes permanent: 450+ questions for AQA A-level Physics</t>
  </si>
  <si>
    <t>Practice makes permanent: 600+ questions for AQA A-level Chemistry</t>
  </si>
  <si>
    <t>Management: The Basics</t>
  </si>
  <si>
    <t>EYFS: A Practical Guide: A Penny Tassoni Handbook</t>
  </si>
  <si>
    <t>The City &amp; Guilds Textbook: Carpentry &amp;  Joinery for the Level 1 Diploma (6706)</t>
  </si>
  <si>
    <t>Mary Sheridan's From Birth to Five Years: Children's Developmental Progress</t>
  </si>
  <si>
    <t>The City &amp; Guilds Textbook: Site Carpentry and Architectural Joinery for the Level 2 Apprenticeship (6571), Level 2 Technical Certificate (7906) &amp; Level 2 Diploma (6706)</t>
  </si>
  <si>
    <t>Messy Play in the Early Years</t>
  </si>
  <si>
    <t>Children’s Learning in Early Childhood</t>
  </si>
  <si>
    <t>A Guide to Early Years and Primary Teaching</t>
  </si>
  <si>
    <t>WJEC Level 3 Applied Certificate &amp; Diploma Criminology: Study and Revision Guide</t>
  </si>
  <si>
    <t>Basic Counselling Skills</t>
  </si>
  <si>
    <t>The Essential Guide to Forest School and Nature Pedagogy</t>
  </si>
  <si>
    <t>Foundations of Sports Coaching</t>
  </si>
  <si>
    <t>Concise Textbook of Small Animal Handling: A Practical Handbook</t>
  </si>
  <si>
    <t>Special Educational Needs and Disabilities in Schools</t>
  </si>
  <si>
    <t>Introduction to Policing</t>
  </si>
  <si>
    <t>Promoting Inclusion and Diversity in Early Years Settings</t>
  </si>
  <si>
    <t>Forest School and Encouraging Positive Behaviour</t>
  </si>
  <si>
    <t>BTEC National Animal Management Revision Workbook</t>
  </si>
  <si>
    <t>AI for Games</t>
  </si>
  <si>
    <t>Revise BTEC National Computing Revision Workbook</t>
  </si>
  <si>
    <t>Ken Plummer</t>
  </si>
  <si>
    <t>Laura Purdy</t>
  </si>
  <si>
    <t>Francis Rumsey</t>
  </si>
  <si>
    <t>Cara Flanagan; Matt Jarvis; Rob Liddle</t>
  </si>
  <si>
    <t>Ariadne Baker, Pauline Lowrie</t>
  </si>
  <si>
    <t>Alessio Bernardelli, James Irvine</t>
  </si>
  <si>
    <t>Nora Henry, Alyn McFarland</t>
  </si>
  <si>
    <t>Morgen Witzel</t>
  </si>
  <si>
    <t>Paul Abbiss, Philip Banks, Helen Fyfe, Malcolm Skinner, Ian Whittaker</t>
  </si>
  <si>
    <t>Christine Bell, Lucas Johnson</t>
  </si>
  <si>
    <t>Neil McNaughton, Toby Cooper</t>
  </si>
  <si>
    <t>Anthony J. Bennett, David Tuck, Simon Lemieux</t>
  </si>
  <si>
    <t>Stephen Lane and Peter Tanner</t>
  </si>
  <si>
    <t>Stephen Lane</t>
  </si>
  <si>
    <t>Stephen Jones and Stephen Redfern</t>
  </si>
  <si>
    <t>Ajay Sharma</t>
  </si>
  <si>
    <t>Stephen Jones, Stephen Redfern and Colin Fearn</t>
  </si>
  <si>
    <t>Sue Gasgoyne</t>
  </si>
  <si>
    <t>Bill Bolton</t>
  </si>
  <si>
    <t>Carole A Henderson</t>
  </si>
  <si>
    <t>Carole A Henderson; Laura Neasham</t>
  </si>
  <si>
    <t>Jon Cree and Marina Robb</t>
  </si>
  <si>
    <t>CB Chastain</t>
  </si>
  <si>
    <t>Chandrika Devarakonda</t>
  </si>
  <si>
    <t>David Rylance</t>
  </si>
  <si>
    <t>Ian Millington</t>
  </si>
  <si>
    <t>First</t>
  </si>
  <si>
    <t>CRC Press</t>
  </si>
  <si>
    <t>Illuminate Publishing</t>
  </si>
  <si>
    <t>SAGE Publications Ltd</t>
  </si>
  <si>
    <t>Cengage</t>
  </si>
  <si>
    <t>Bloomsbury Academic</t>
  </si>
  <si>
    <t>Psychology</t>
  </si>
  <si>
    <t>Music</t>
  </si>
  <si>
    <t>Geography</t>
  </si>
  <si>
    <t xml:space="preserve">Media Studies </t>
  </si>
  <si>
    <t>AI for Sports</t>
  </si>
  <si>
    <t>Chris Brady, Karl Tuyls, Shayegan Omidshafiei</t>
  </si>
  <si>
    <t>John Cousins, Suzanne Weekes</t>
  </si>
  <si>
    <t>https://ebookcentral.proquest.com/lib/jiscfe-ebooks/detail.action?docID=5107479</t>
  </si>
  <si>
    <t>Professional Beauty Therapy Level 3</t>
  </si>
  <si>
    <t>Beauty Therapy: The Foundations, Level 2</t>
  </si>
  <si>
    <t>AQA A-level Geography (5th edition)</t>
  </si>
  <si>
    <t>The City &amp; Guilds Textbook: Plumbing Book 1 (2nd edition)</t>
  </si>
  <si>
    <t>The City &amp; Guilds Textbook: Plumbing Book 2 (2nd edition)</t>
  </si>
  <si>
    <t>Electric and Hybrid Vehicles (2nd edition)</t>
  </si>
  <si>
    <t>Brickwork Level 2 (2nd edition)</t>
  </si>
  <si>
    <t>Brickwork Level 3 (2nd edition)</t>
  </si>
  <si>
    <t>Brickwork Level 1 (2nd edition)</t>
  </si>
  <si>
    <t>Bird's Electrical and Electronic Principles and Technology (7th edition)</t>
  </si>
  <si>
    <t>Bird's Engineering Mathematics (9th edition)</t>
  </si>
  <si>
    <t>Engineering Science (7th edition)</t>
  </si>
  <si>
    <t>WJEC Level 3 Applied Certificate &amp; Diploma Criminology (revised edition)</t>
  </si>
  <si>
    <t>Themes, Issues and Debates in Psychology (4th edition)</t>
  </si>
  <si>
    <t>Dominic Wyse</t>
  </si>
  <si>
    <t>Richard Nelson-Jones</t>
  </si>
  <si>
    <t>Sean MacBlain</t>
  </si>
  <si>
    <t>Ashley Gill</t>
  </si>
  <si>
    <t>Clare Milner</t>
  </si>
  <si>
    <t>Michael Rowe</t>
  </si>
  <si>
    <t>Richard Whortley</t>
  </si>
  <si>
    <t>John Cissik</t>
  </si>
  <si>
    <t xml:space="preserve">Food and Beverage Service (10th edition) </t>
  </si>
  <si>
    <t>Politics UK (10th edition)</t>
  </si>
  <si>
    <t>Sound and Recording (8th edition)</t>
  </si>
  <si>
    <t>Revise English Edexcel GCSE Workbook</t>
  </si>
  <si>
    <t>https://ebookcentral.proquest.com/lib/jiscfe-ebooks/detail.action?docID=5876927</t>
  </si>
  <si>
    <t>AI for Learning</t>
  </si>
  <si>
    <t>Carmel Kent, Benedict du Boulay</t>
  </si>
  <si>
    <t>https://ebookcentral.proquest.com/lib/jiscfe-ebooks/detail.action?docID=7046225</t>
  </si>
  <si>
    <t>https://ebookcentral.proquest.com/lib/jiscfe-ebooks/detail.action?docID=6716328</t>
  </si>
  <si>
    <t>https://ebookcentral.proquest.com/lib/jiscfe-ebooks/detail.action?docID=6822696</t>
  </si>
  <si>
    <t>https://ebookcentral.proquest.com/lib/jiscfe-ebooks/detail.action?docID=6818291</t>
  </si>
  <si>
    <t>https://ebookcentral.proquest.com/lib/jiscfe-ebooks/detail.action?docID=6632714</t>
  </si>
  <si>
    <t>https://ebookcentral.proquest.com/lib/jiscfe-ebooks/detail.action?docID=7070713</t>
  </si>
  <si>
    <t>https://ebookcentral.proquest.com/lib/jiscfe-ebooks/detail.action?docID=7046223</t>
  </si>
  <si>
    <t>https://ebookcentral.proquest.com/lib/jiscfe-ebooks/detail.action?docID=7075393</t>
  </si>
  <si>
    <t>https://ebookcentral.proquest.com/lib/jiscfe-ebooks/detail.action?docID=6635856</t>
  </si>
  <si>
    <t>https://ebookcentral.proquest.com/lib/jiscfe-ebooks/detail.action?docID=6466942</t>
  </si>
  <si>
    <t>https://ebookcentral.proquest.com/lib/jiscfe-ebooks/detail.action?docID=6458370</t>
  </si>
  <si>
    <t>https://ebookcentral.proquest.com/lib/jiscfe-ebooks/detail.action?docID=6458364</t>
  </si>
  <si>
    <t>https://ebookcentral.proquest.com/lib/jiscfe-ebooks/detail.action?docID=6458377</t>
  </si>
  <si>
    <t>https://ebookcentral.proquest.com/lib/jiscfe-ebooks/detail.action?docID=5153516</t>
  </si>
  <si>
    <t>https://ebookcentral.proquest.com/lib/jiscfe-ebooks/detail.action?docID=7046224</t>
  </si>
  <si>
    <t>https://ebookcentral.proquest.com/lib/jiscfe-ebooks/detail.action?docID=6940126</t>
  </si>
  <si>
    <t>https://ebookcentral.proquest.com/lib/jiscfe-ebooks/detail.action?docID=6240751</t>
  </si>
  <si>
    <t>https://ebookcentral.proquest.com/lib/jiscfe-ebooks/detail.action?docID=6360334</t>
  </si>
  <si>
    <t>https://ebookcentral.proquest.com/lib/jiscfe-ebooks/detail.action?docID=6891643</t>
  </si>
  <si>
    <t>https://ebookcentral.proquest.com/lib/jiscfe-ebooks/detail.action?docID=6354742</t>
  </si>
  <si>
    <t>https://ebookcentral.proquest.com/lib/jiscfe-ebooks/detail.action?docID=6922313</t>
  </si>
  <si>
    <t>https://ebookcentral.proquest.com/lib/jiscfe-ebooks/detail.action?docID=6518480</t>
  </si>
  <si>
    <t>https://ebookcentral.proquest.com/lib/jiscfe-ebooks/detail.action?docID=348488</t>
  </si>
  <si>
    <t>https://ebookcentral.proquest.com/lib/jiscfe-ebooks/detail.action?docID=7046226</t>
  </si>
  <si>
    <t>https://ebookcentral.proquest.com/lib/jiscfe-ebooks/detail.action?docID=6887276</t>
  </si>
  <si>
    <t>https://ebookcentral.proquest.com/lib/jiscfe-ebooks/detail.action?docID=6768636</t>
  </si>
  <si>
    <t>https://ebookcentral.proquest.com/lib/jiscfe-ebooks/detail.action?docID=5613587</t>
  </si>
  <si>
    <t>https://ebookcentral.proquest.com/lib/jiscfe-ebooks/detail.action?docID=6715837</t>
  </si>
  <si>
    <t>https://ebookcentral.proquest.com/lib/jiscfe-ebooks/detail.action?docID=6942649</t>
  </si>
  <si>
    <t>https://ebookcentral.proquest.com/lib/jiscfe-ebooks/detail.action?docID=6578819</t>
  </si>
  <si>
    <t>https://ebookcentral.proquest.com/lib/jiscfe-ebooks/detail.action?docID=6652162</t>
  </si>
  <si>
    <t>https://ebookcentral.proquest.com/lib/jiscfe-ebooks/detail.action?docID=6644572</t>
  </si>
  <si>
    <t>https://ebookcentral.proquest.com/lib/jiscfe-ebooks/detail.action?docID=6373552</t>
  </si>
  <si>
    <t>https://ebookcentral.proquest.com/lib/jiscfe-ebooks/detail.action?docID=6401921</t>
  </si>
  <si>
    <t>https://ebookcentral.proquest.com/lib/jiscfe-ebooks/detail.action?docID=6401928</t>
  </si>
  <si>
    <t>https://ebookcentral.proquest.com/lib/jiscfe-ebooks/detail.action?docID=5132956</t>
  </si>
  <si>
    <t>https://ebookcentral.proquest.com/lib/jiscfe-ebooks/detail.action?docID=6382640</t>
  </si>
  <si>
    <t>https://ebookcentral.proquest.com/lib/jiscfe-ebooks/detail.action?docID=7072582</t>
  </si>
  <si>
    <t>https://ebookcentral.proquest.com/lib/jiscfe-ebooks/detail.action?docID=6694115</t>
  </si>
  <si>
    <t>https://ebookcentral.proquest.com/lib/jiscfe-ebooks/detail.action?docID=6663841</t>
  </si>
  <si>
    <t>https://ebookcentral.proquest.com/lib/jiscfe-ebooks/detail.action?docID=6934080</t>
  </si>
  <si>
    <t>https://ebookcentral.proquest.com/lib/jiscfe-ebooks/detail.action?docID=5261138</t>
  </si>
  <si>
    <t>https://ebookcentral.proquest.com/lib/jiscfe-ebooks/detail.action?docID=5982838</t>
  </si>
  <si>
    <t>https://ebookcentral.proquest.com/lib/jiscfe-ebooks/detail.action?docID=6715843</t>
  </si>
  <si>
    <t>https://ebookcentral.proquest.com/lib/jiscfe-ebooks/detail.action?docID=7002536</t>
  </si>
  <si>
    <t>https://ebookcentral.proquest.com/lib/jiscfe-ebooks/detail.action?docID=7002534</t>
  </si>
  <si>
    <t>https://ebookcentral.proquest.com/lib/jiscfe-ebooks/detail.action?docID=5928310</t>
  </si>
  <si>
    <t>https://ebookcentral.proquest.com/lib/jiscfe-ebooks/detail.action?docID=6538711</t>
  </si>
  <si>
    <t>https://ebookcentral.proquest.com/lib/jiscfe-ebooks/detail.action?docID=1747074</t>
  </si>
  <si>
    <t>https://ebookcentral.proquest.com/lib/jiscfe-ebooks/detail.action?docID=7070712</t>
  </si>
  <si>
    <t>https://ebookcentral.proquest.com/lib/jiscfe-ebooks/detail.action?docID=7070714</t>
  </si>
  <si>
    <t>https://ebookcentral.proquest.com/lib/jiscfe-ebooks/detail.action?docID=6685790</t>
  </si>
  <si>
    <t>https://ebookcentral.proquest.com/lib/jiscfe-ebooks/detail.action?docID=6711070</t>
  </si>
  <si>
    <t xml:space="preserve">Sciences </t>
  </si>
  <si>
    <t xml:space="preserve">Politics, economics and law  </t>
  </si>
  <si>
    <t>https://ebookcentral.proquest.com/lib/jiscfe-ebooks/detail.action?docID=30390869</t>
  </si>
  <si>
    <t>Nicholas Fellows</t>
  </si>
  <si>
    <t>History</t>
  </si>
  <si>
    <t>Sarah Longshaw</t>
  </si>
  <si>
    <t>Chemistry</t>
  </si>
  <si>
    <t>James Powell; Ray Powell</t>
  </si>
  <si>
    <t>Economics</t>
  </si>
  <si>
    <t>Jeremy Hayward, Gerald Jones and Dan Cardinal</t>
  </si>
  <si>
    <t>Philosophy</t>
  </si>
  <si>
    <t>JeanMarc Lawton and Eleanor Willard</t>
  </si>
  <si>
    <t>Michael Haralambos and Martin Holborn, Illustrated by Matt Timson</t>
  </si>
  <si>
    <t>Sociology</t>
  </si>
  <si>
    <t>Michael Haralambos, Martin Holborn, Pauline Wilson and Tim Davies, Illustrated by Matt Timson</t>
  </si>
  <si>
    <t>James Torrance</t>
  </si>
  <si>
    <t>Paul Chambers, Iain Moore and Mark Ramsay</t>
  </si>
  <si>
    <t>Physics</t>
  </si>
  <si>
    <t>How to Pass Higher Maths, Second Edition</t>
  </si>
  <si>
    <t>Maths</t>
  </si>
  <si>
    <t>Sean J Crossan</t>
  </si>
  <si>
    <t>Law</t>
  </si>
  <si>
    <t>Peter Smith, Peter Davis, Marwan Mikdadi</t>
  </si>
  <si>
    <t>JeanMarc Lawton, Alison Sykes</t>
  </si>
  <si>
    <t>The Story of the Salem Witch Trials</t>
  </si>
  <si>
    <t>Bryan Le Beau</t>
  </si>
  <si>
    <t xml:space="preserve">History </t>
  </si>
  <si>
    <t>Sara Davies, Karen Phillips, Louisa DraperWalters</t>
  </si>
  <si>
    <t>Brickwork for Apprentices, 6th edition</t>
  </si>
  <si>
    <t>Communication Skills in Nursing, Health and Social Care</t>
  </si>
  <si>
    <t>9781529723557</t>
  </si>
  <si>
    <t xml:space="preserve">Bernard Moss </t>
  </si>
  <si>
    <t>SAGE</t>
  </si>
  <si>
    <t>Health &amp; Social Care</t>
  </si>
  <si>
    <t>Digital Production, Design and Development T Level: Core</t>
  </si>
  <si>
    <t>Sonia Stuart, Maureen Everett</t>
  </si>
  <si>
    <t>Digital &amp; IT</t>
  </si>
  <si>
    <t>Education and Childcare T Level: Assisting Teaching: Updated for first teaching from September 2022</t>
  </si>
  <si>
    <t>Penny Tassoni, Louise Burnham and Janet King</t>
  </si>
  <si>
    <t>Education &amp; Childcare</t>
  </si>
  <si>
    <t>Education and Childcare T Level: Early Years Educator: Updated for first teaching from September 2022</t>
  </si>
  <si>
    <t>Engineering and Manufacturing T Level: Core</t>
  </si>
  <si>
    <t>David Hills-Taylor, Paul Anderson, Polly Booker, Andy Topliss, Andrew Buckenham</t>
  </si>
  <si>
    <t>Explaining Renewable Energy</t>
  </si>
  <si>
    <t>Elaine Moore</t>
  </si>
  <si>
    <t>Land &amp; Environment</t>
  </si>
  <si>
    <t>Forest Management Auditing</t>
  </si>
  <si>
    <t>Healthcare Science T Level: Core</t>
  </si>
  <si>
    <t>Stephanie France, Stephen Hoare, Mary Riley, Gemma Roberts</t>
  </si>
  <si>
    <t>Management and Administration T Level: Core</t>
  </si>
  <si>
    <t>Tess Bayley, Saundra Middleton, Sean Vertigan</t>
  </si>
  <si>
    <t>Charles Gibson &amp; Alan Darbyshire</t>
  </si>
  <si>
    <t>Media Production: A Practical Guide to Radio, TV and Film</t>
  </si>
  <si>
    <t>Amanda Willett</t>
  </si>
  <si>
    <t>Nature-Based Solutions to 21st Century Challenges</t>
  </si>
  <si>
    <t xml:space="preserve">Brears, Robert C. </t>
  </si>
  <si>
    <t>Net Zero, Food and Farming: Climate Change and the UK Agri-Food System</t>
  </si>
  <si>
    <t>Neil Ward</t>
  </si>
  <si>
    <t>Pearson BTEC National Applied Psychology: Book 1 Revised Edition</t>
  </si>
  <si>
    <t>Cara Flanagan; Rob Liddle; Advisor Mark Walsh</t>
  </si>
  <si>
    <t>Pearson BTEC National Applied Psychology: Book 2 Revised Edition</t>
  </si>
  <si>
    <t>Cara Flanagan; Dave Berry; Rob Liddle; Jock McGinty; Advisor Mark Walsh</t>
  </si>
  <si>
    <t>Reflective Writing for Nursing, Health and Social Work</t>
  </si>
  <si>
    <t>Elizabeth Tanguay</t>
  </si>
  <si>
    <t>Safeguarding Young People</t>
  </si>
  <si>
    <t>Edited by Dez Holmes</t>
  </si>
  <si>
    <t>T Level Engineering</t>
  </si>
  <si>
    <t>The Sociology of Farming: Concepts and Methods</t>
  </si>
  <si>
    <t>Jan Douwe van der Ploeg</t>
  </si>
  <si>
    <t>AQA GCSE 9-1 Maths Foundation All-in-One Revision and Practice</t>
  </si>
  <si>
    <t>Collins GCSE</t>
  </si>
  <si>
    <t>Edexcel GCSE 9-1 Maths Foundation All-in-One Revision and Practice</t>
  </si>
  <si>
    <t>GCSE 9-1 English Language and Literature In A Week</t>
  </si>
  <si>
    <t>English Language &amp; Literature</t>
  </si>
  <si>
    <t>GCSE 9-1 Maths Foundation In A Week</t>
  </si>
  <si>
    <t>How to Pass National 5 Applications of Maths: Second Edition</t>
  </si>
  <si>
    <t>How to Pass National 5 Maths: Second Edition</t>
  </si>
  <si>
    <t>Robert Barclay</t>
  </si>
  <si>
    <t>My Revision Notes: CCEA GCSE English Language</t>
  </si>
  <si>
    <t>Amanda Barr</t>
  </si>
  <si>
    <t>Nicola Daniel, Mary M. Firth, Andrew G. Ralston</t>
  </si>
  <si>
    <t> </t>
  </si>
  <si>
    <t>Beauty Therapy Level 3 NVQ/SVQ Diploma (2nd edition)</t>
  </si>
  <si>
    <t>Beauty Therapy Level 2 NVQ/SVQ Diploma (3rd edition)</t>
  </si>
  <si>
    <t>Care in Practice for Higher (2nd ed)</t>
  </si>
  <si>
    <t>Higher Biology (2nd edition)</t>
  </si>
  <si>
    <t>Higher Chemistry (2nd edition)</t>
  </si>
  <si>
    <t>Higher Human Biology (2nd edition)</t>
  </si>
  <si>
    <t>Higher Physics (2nd edition)</t>
  </si>
  <si>
    <t>Electrical Installation Work (10th edition)</t>
  </si>
  <si>
    <t>The City &amp; Guilds Textbook: Book 1 Electrical Installations (2nd edition): For the Level 3 Apprenticeships (5357 and 5393), Level 2 Technical Certificate (8202), Level 2 Diploma (2365) &amp; T Level Occupational Specialisms (8710)</t>
  </si>
  <si>
    <t>The City &amp; Guilds Textbook: Book 2 Electrical Installations (2nd edition): For the Level 3 Apprenticeships (5357 and 5393), Level 3 Advanced Technical Diploma (8202), Level 3 Diploma (2365) &amp; T Level Occupational Specialisms (8710)</t>
  </si>
  <si>
    <t>https://ebookcentral.proquest.com/lib/jiscfe-ebooks/detail.action?docID=5508390</t>
  </si>
  <si>
    <t>https://ebookcentral.proquest.com/lib/jiscfe-ebooks/detail.action?docID=5508395</t>
  </si>
  <si>
    <t>https://ebookcentral.proquest.com/lib/jiscfe-ebooks/detail.action?docID=5508391</t>
  </si>
  <si>
    <t>https://ebookcentral.proquest.com/lib/jiscfe-ebooks/detail.action?docID=30547292</t>
  </si>
  <si>
    <t>https://ebookcentral.proquest.com/lib/jiscfe-ebooks/detail.action?docID=4938489</t>
  </si>
  <si>
    <t>https://ebookcentral.proquest.com/lib/jiscfe-ebooks/detail.action?docID=5397992</t>
  </si>
  <si>
    <t>https://ebookcentral.proquest.com/lib/jiscfe-ebooks/detail.action?docID=6288281</t>
  </si>
  <si>
    <t>https://ebookcentral.proquest.com/lib/jiscfe-ebooks/detail.action?docID=7261470</t>
  </si>
  <si>
    <t>https://ebookcentral.proquest.com/lib/jiscfe-ebooks/detail.action?docID=6407867</t>
  </si>
  <si>
    <t>https://ebookcentral.proquest.com/lib/jiscfe-ebooks/detail.action?docID=7263235</t>
  </si>
  <si>
    <t>https://ebookcentral.proquest.com/lib/jiscfe-ebooks/detail.action?docID=30406642</t>
  </si>
  <si>
    <t>https://ebookcentral.proquest.com/lib/jiscfe-ebooks/detail.action?docID=7261469</t>
  </si>
  <si>
    <t>https://ebookcentral.proquest.com/lib/jiscfe-ebooks/detail.action?docID=30395869</t>
  </si>
  <si>
    <t>https://ebookcentral.proquest.com/lib/jiscfe-ebooks/detail.action?docID=30395872</t>
  </si>
  <si>
    <t>https://ebookcentral.proquest.com/lib/jiscfe-ebooks/detail.action?docID=7108911</t>
  </si>
  <si>
    <t>https://ebookcentral.proquest.com/lib/jiscfe-ebooks/detail.action?docID=7121562</t>
  </si>
  <si>
    <t>https://ebookcentral.proquest.com/lib/jiscfe-ebooks/detail.action?docID=7261471</t>
  </si>
  <si>
    <t>https://ebookcentral.proquest.com/lib/jiscfe-ebooks/detail.action?docID=7261472</t>
  </si>
  <si>
    <t>https://ebookcentral.proquest.com/lib/jiscfe-ebooks/detail.action?docID=7261468</t>
  </si>
  <si>
    <t>https://ebookcentral.proquest.com/lib/jiscfe-ebooks/detail.action?docID=7261467</t>
  </si>
  <si>
    <t>https://ebookcentral.proquest.com/lib/jiscfe-ebooks/detail.action?docID=7132547</t>
  </si>
  <si>
    <t>https://ebookcentral.proquest.com/lib/jiscfe-ebooks/detail.action?docID=5802526</t>
  </si>
  <si>
    <t>https://ebookcentral.proquest.com/lib/jiscfe-ebooks/detail.action?docID=5802555</t>
  </si>
  <si>
    <t>https://ebookcentral.proquest.com/lib/jiscfe-ebooks/detail.action?docID=5802579</t>
  </si>
  <si>
    <t>https://ebookcentral.proquest.com/lib/jiscfe-ebooks/detail.action?docID=5802617</t>
  </si>
  <si>
    <t>https://ebookcentral.proquest.com/lib/jiscfe-ebooks/detail.action?docID=5660275</t>
  </si>
  <si>
    <t>https://ebookcentral.proquest.com/lib/jiscfe-ebooks/detail.action?docID=5330684</t>
  </si>
  <si>
    <t>https://ebookcentral.proquest.com/lib/jiscfe-ebooks/detail.action?docID=5330685</t>
  </si>
  <si>
    <t>https://ebookcentral.proquest.com/lib/jiscfe-ebooks/detail.action?docID=5139950</t>
  </si>
  <si>
    <t>https://ebookcentral.proquest.com/lib/jiscfe-ebooks/detail.action?docID=30484036</t>
  </si>
  <si>
    <t>https://ebookcentral.proquest.com/lib/jiscfe-ebooks/detail.action?docID=7000715</t>
  </si>
  <si>
    <t>Mechanical Engineering (4th edition)</t>
  </si>
  <si>
    <t>https://ebookcentral.proquest.com/lib/jiscfe-ebooks/detail.action?docID=6522947</t>
  </si>
  <si>
    <t>https://ebookcentral.proquest.com/lib/jiscfe-ebooks/detail.action?docID=5264204</t>
  </si>
  <si>
    <t>https://ebookcentral.proquest.com/lib/jiscfe-ebooks/detail.action?docID=6144299</t>
  </si>
  <si>
    <t>https://ebookcentral.proquest.com/lib/jiscfe-ebooks/detail.action?docID=7151451</t>
  </si>
  <si>
    <t>https://ebookcentral.proquest.com/lib/jiscfe-ebooks/detail.action?docID=30390862</t>
  </si>
  <si>
    <t>https://ebookcentral.proquest.com/lib/jiscfe-ebooks/detail.action?docID=30518727</t>
  </si>
  <si>
    <t>https://ebookcentral.proquest.com/lib/jiscfe-ebooks/detail.action?docID=6273960</t>
  </si>
  <si>
    <t>https://ebookcentral.proquest.com/lib/jiscfe-ebooks/detail.action?docID=6373542</t>
  </si>
  <si>
    <t>https://ebookcentral.proquest.com/lib/jiscfe-ebooks/detail.action?docID=6922314</t>
  </si>
  <si>
    <t>https://ebookcentral.proquest.com/lib/jiscfe-ebooks/detail.action?docID=6262246</t>
  </si>
  <si>
    <t>https://ebookcentral.proquest.com/lib/jiscfe-ebooks/detail.action?docID=7216969</t>
  </si>
  <si>
    <t>https://ebookcentral.proquest.com/lib/jiscfe-ebooks/detail.action?docID=7107598</t>
  </si>
  <si>
    <t>https://ebookcentral.proquest.com/lib/jiscfe-ebooks/detail.action?docID=7107623</t>
  </si>
  <si>
    <t>https://ebookcentral.proquest.com/lib/jiscfe-ebooks/detail.action?docID=7075326</t>
  </si>
  <si>
    <t>https://ebookcentral.proquest.com/lib/jiscfe-ebooks/detail.action?docID=7220772</t>
  </si>
  <si>
    <t>https://ebookcentral.proquest.com/lib/jiscfe-ebooks/detail.action?docID=30589631</t>
  </si>
  <si>
    <t>Plastering: NVQ and Technical Certificate Level 2</t>
  </si>
  <si>
    <t>Politics: The Basics</t>
  </si>
  <si>
    <t>SQA National 5 English: Reading for Understanding, Analysis and Evaluation (2nd edition)</t>
  </si>
  <si>
    <t>Aiming for an A in A-level Chemistry</t>
  </si>
  <si>
    <t>Aiming for an A in A-level Geography</t>
  </si>
  <si>
    <t>Aiming for an A in A-level History</t>
  </si>
  <si>
    <t>AQA A-level Economics (5th edition)</t>
  </si>
  <si>
    <t>AQA A-level Psychology (Year 1 and Year 2) </t>
  </si>
  <si>
    <t>AQA A-level Sociology Themes and Perspectives: Year 1 and AS</t>
  </si>
  <si>
    <t>AQA A-level Sociology Themes and Perspectives: Year 2</t>
  </si>
  <si>
    <t>AQA Psychology for A-level Year 1 &amp; AS Student Book (2nd edition)</t>
  </si>
  <si>
    <t>Edexcel AS/A-level Psychology Student Book</t>
  </si>
  <si>
    <t>Edexcel GCE Geography Y2 A-level Student Book</t>
  </si>
  <si>
    <t>OCR A-level Biology Student Book 1</t>
  </si>
  <si>
    <t>OCR A-level Biology Student Book 2</t>
  </si>
  <si>
    <t>OCR A-level Chemistry Student Book 1</t>
  </si>
  <si>
    <t>OCR A-level Chemistry Student Book 2</t>
  </si>
  <si>
    <t>OCR A-level Computer Science</t>
  </si>
  <si>
    <t>OCR A-level Law (2nd edition)</t>
  </si>
  <si>
    <t>OCR A-level PE (Year 1 and Year 2)</t>
  </si>
  <si>
    <t>OCR Psychology for A-level Book 1</t>
  </si>
  <si>
    <t>OCR Psychology for A-level Book 2</t>
  </si>
  <si>
    <t>OCR Sociology for A-level Book 1</t>
  </si>
  <si>
    <t>OCR Sociology for A-level Book 2</t>
  </si>
  <si>
    <t>Pearson Edexcel A-level Biology (Year 1 and Year 2)</t>
  </si>
  <si>
    <t>Pearson Edexcel A-level Business</t>
  </si>
  <si>
    <t>Pearson Edexcel A-level Economics (5th edition)</t>
  </si>
  <si>
    <t>Pearson Edexcel A-level Global Politics</t>
  </si>
  <si>
    <t>Pearson Edexcel A-level UK Government and Politics (6th edition)</t>
  </si>
  <si>
    <t>Pearson Edexcel A-level US Government and Politics</t>
  </si>
  <si>
    <t>Political ideas for A-level: Liberalism, Conservatism, Socialism, Feminism, Anarchism</t>
  </si>
  <si>
    <t>Research Methods for A-level Psychology</t>
  </si>
  <si>
    <t>Revise Edexcel AS/A-level Politics: Revision Guide &amp; Workbook + ActiveBook</t>
  </si>
  <si>
    <t>WJEC/Eduqas AS/A-level Year 1 Biology Student Guide: Biodiversity and Physiology of Body Systems</t>
  </si>
  <si>
    <t>WJEC/Eduqas Biology AS/A-level Year 1 Student Guide: Basic Biochemistry and Cell Organisation</t>
  </si>
  <si>
    <t>WJEC/Eduqas Law A-level (2nd edition)</t>
  </si>
  <si>
    <t>WJEC/Eduqas Media Studies For A-level Year 1 and AS Student Book (revised edition)</t>
  </si>
  <si>
    <t>WJEC/Eduqas Media Studies For A-level Year 2 Student Book (revised edition)</t>
  </si>
  <si>
    <t>https://ebookcentral.proquest.com/lib/jiscfe-ebooks/detail.action?docID=30703236</t>
  </si>
  <si>
    <t>https://ebookcentral.proquest.com/lib/jiscfe-ebooks/detail.action?docID=30703235</t>
  </si>
  <si>
    <t>https://ebookcentral.proquest.com/lib/jiscfe-ebooks/detail.action?docID=7002597</t>
  </si>
  <si>
    <t>https://ebookcentral.proquest.com/lib/jiscfe-ebooks/detail.action?docID=5584318</t>
  </si>
  <si>
    <t>Lucio Brotto, Davide Pettenella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</si>
</sst>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0000000000000"/>
    <numFmt numFmtId="166" formatCode="dd/m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212529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name val="Open Sans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0" fillId="0" borderId="0"/>
    <xf numFmtId="0" fontId="16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5" borderId="1" xfId="0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5" fillId="6" borderId="1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/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1" fontId="6" fillId="0" borderId="1" xfId="1" applyNumberFormat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left" vertical="top"/>
    </xf>
    <xf numFmtId="0" fontId="6" fillId="0" borderId="1" xfId="1" applyFont="1" applyFill="1" applyBorder="1" applyAlignment="1"/>
    <xf numFmtId="1" fontId="6" fillId="0" borderId="1" xfId="1" applyNumberFormat="1" applyFont="1" applyFill="1" applyBorder="1" applyAlignment="1">
      <alignment horizontal="left"/>
    </xf>
    <xf numFmtId="14" fontId="6" fillId="0" borderId="1" xfId="1" applyNumberFormat="1" applyFont="1" applyFill="1" applyBorder="1" applyAlignment="1">
      <alignment horizontal="left"/>
    </xf>
    <xf numFmtId="0" fontId="6" fillId="0" borderId="1" xfId="1" applyFont="1" applyFill="1" applyBorder="1" applyAlignment="1">
      <alignment horizontal="left" vertical="top"/>
    </xf>
    <xf numFmtId="14" fontId="6" fillId="0" borderId="1" xfId="1" applyNumberFormat="1" applyFont="1" applyFill="1" applyBorder="1" applyAlignment="1">
      <alignment horizontal="left" vertical="top"/>
    </xf>
    <xf numFmtId="14" fontId="0" fillId="0" borderId="1" xfId="0" applyNumberFormat="1" applyBorder="1" applyAlignment="1">
      <alignment horizontal="left"/>
    </xf>
    <xf numFmtId="0" fontId="6" fillId="0" borderId="1" xfId="1" applyFont="1" applyFill="1" applyBorder="1" applyAlignment="1">
      <alignment vertical="top"/>
    </xf>
    <xf numFmtId="1" fontId="0" fillId="0" borderId="1" xfId="0" applyNumberFormat="1" applyBorder="1"/>
    <xf numFmtId="0" fontId="11" fillId="0" borderId="1" xfId="4" applyFont="1" applyBorder="1" applyAlignment="1">
      <alignment vertical="top"/>
    </xf>
    <xf numFmtId="0" fontId="7" fillId="0" borderId="1" xfId="0" applyFont="1" applyBorder="1"/>
    <xf numFmtId="8" fontId="0" fillId="0" borderId="1" xfId="0" applyNumberFormat="1" applyBorder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left" vertical="center"/>
    </xf>
    <xf numFmtId="1" fontId="1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/>
    <xf numFmtId="1" fontId="0" fillId="0" borderId="1" xfId="0" applyNumberFormat="1" applyBorder="1" applyAlignment="1">
      <alignment vertical="top"/>
    </xf>
    <xf numFmtId="1" fontId="11" fillId="0" borderId="1" xfId="4" applyNumberFormat="1" applyFont="1" applyBorder="1"/>
    <xf numFmtId="1" fontId="6" fillId="0" borderId="1" xfId="1" applyNumberFormat="1" applyFont="1" applyFill="1" applyBorder="1" applyAlignment="1"/>
    <xf numFmtId="1" fontId="6" fillId="0" borderId="1" xfId="1" applyNumberFormat="1" applyFont="1" applyFill="1" applyBorder="1" applyAlignment="1">
      <alignment vertical="top"/>
    </xf>
    <xf numFmtId="1" fontId="0" fillId="0" borderId="0" xfId="0" applyNumberFormat="1" applyAlignment="1">
      <alignment horizontal="left" vertical="top"/>
    </xf>
    <xf numFmtId="0" fontId="5" fillId="6" borderId="3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left" vertical="top"/>
    </xf>
    <xf numFmtId="14" fontId="6" fillId="0" borderId="3" xfId="0" applyNumberFormat="1" applyFont="1" applyBorder="1" applyAlignment="1">
      <alignment horizontal="left" vertical="top"/>
    </xf>
    <xf numFmtId="0" fontId="0" fillId="0" borderId="4" xfId="0" applyBorder="1"/>
    <xf numFmtId="14" fontId="11" fillId="0" borderId="1" xfId="4" applyNumberFormat="1" applyFont="1" applyBorder="1" applyAlignment="1">
      <alignment horizontal="left"/>
    </xf>
    <xf numFmtId="0" fontId="8" fillId="0" borderId="1" xfId="0" applyFont="1" applyBorder="1"/>
    <xf numFmtId="0" fontId="11" fillId="0" borderId="1" xfId="4" applyFont="1" applyBorder="1"/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right" vertical="top"/>
    </xf>
    <xf numFmtId="1" fontId="1" fillId="0" borderId="1" xfId="1" applyNumberFormat="1" applyFont="1" applyFill="1" applyBorder="1" applyAlignment="1">
      <alignment vertical="top"/>
    </xf>
    <xf numFmtId="14" fontId="1" fillId="0" borderId="1" xfId="1" applyNumberFormat="1" applyFont="1" applyFill="1" applyBorder="1" applyAlignment="1">
      <alignment horizontal="left" vertical="top"/>
    </xf>
    <xf numFmtId="0" fontId="1" fillId="0" borderId="1" xfId="1" applyFont="1" applyFill="1" applyBorder="1" applyAlignment="1">
      <alignment horizontal="left"/>
    </xf>
    <xf numFmtId="0" fontId="1" fillId="0" borderId="1" xfId="3" applyFont="1" applyFill="1" applyBorder="1" applyAlignment="1">
      <alignment horizontal="left" vertical="top"/>
    </xf>
    <xf numFmtId="1" fontId="1" fillId="0" borderId="1" xfId="3" applyNumberFormat="1" applyFont="1" applyFill="1" applyBorder="1" applyAlignment="1">
      <alignment vertical="top"/>
    </xf>
    <xf numFmtId="14" fontId="1" fillId="0" borderId="1" xfId="3" applyNumberFormat="1" applyFont="1" applyFill="1" applyBorder="1" applyAlignment="1">
      <alignment horizontal="left" vertical="top"/>
    </xf>
    <xf numFmtId="0" fontId="1" fillId="0" borderId="1" xfId="3" applyFont="1" applyFill="1" applyBorder="1" applyAlignment="1">
      <alignment horizontal="left"/>
    </xf>
    <xf numFmtId="0" fontId="0" fillId="0" borderId="1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vertical="center"/>
    </xf>
    <xf numFmtId="14" fontId="6" fillId="0" borderId="1" xfId="1" applyNumberFormat="1" applyFont="1" applyFill="1" applyBorder="1" applyAlignment="1">
      <alignment horizontal="left" vertical="center"/>
    </xf>
    <xf numFmtId="164" fontId="1" fillId="0" borderId="1" xfId="3" applyNumberFormat="1" applyFont="1" applyFill="1" applyBorder="1" applyAlignment="1">
      <alignment horizontal="left" vertical="top"/>
    </xf>
    <xf numFmtId="0" fontId="6" fillId="0" borderId="1" xfId="2" applyFont="1" applyFill="1" applyBorder="1" applyAlignment="1">
      <alignment horizontal="left" vertical="top"/>
    </xf>
    <xf numFmtId="14" fontId="6" fillId="0" borderId="1" xfId="2" applyNumberFormat="1" applyFont="1" applyFill="1" applyBorder="1" applyAlignment="1">
      <alignment horizontal="left" vertical="top"/>
    </xf>
    <xf numFmtId="0" fontId="6" fillId="0" borderId="1" xfId="2" applyFont="1" applyFill="1" applyBorder="1" applyAlignment="1">
      <alignment horizontal="left"/>
    </xf>
    <xf numFmtId="1" fontId="1" fillId="0" borderId="1" xfId="1" applyNumberFormat="1" applyFont="1" applyFill="1" applyBorder="1" applyAlignment="1">
      <alignment horizontal="left"/>
    </xf>
    <xf numFmtId="0" fontId="0" fillId="0" borderId="1" xfId="3" applyFont="1" applyFill="1" applyBorder="1" applyAlignment="1">
      <alignment horizontal="left" vertical="top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/>
    <xf numFmtId="0" fontId="6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left" vertical="top"/>
    </xf>
    <xf numFmtId="165" fontId="6" fillId="0" borderId="1" xfId="0" applyNumberFormat="1" applyFont="1" applyBorder="1" applyAlignment="1">
      <alignment horizontal="right" vertical="top"/>
    </xf>
    <xf numFmtId="1" fontId="11" fillId="0" borderId="1" xfId="4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left"/>
    </xf>
    <xf numFmtId="0" fontId="12" fillId="0" borderId="1" xfId="4" applyFont="1" applyBorder="1" applyAlignment="1">
      <alignment vertical="top"/>
    </xf>
    <xf numFmtId="1" fontId="1" fillId="0" borderId="1" xfId="3" applyNumberFormat="1" applyFont="1" applyFill="1" applyBorder="1" applyAlignment="1">
      <alignment horizontal="left" vertical="top"/>
    </xf>
    <xf numFmtId="1" fontId="1" fillId="0" borderId="1" xfId="3" applyNumberFormat="1" applyFont="1" applyFill="1" applyBorder="1" applyAlignment="1">
      <alignment horizontal="left"/>
    </xf>
    <xf numFmtId="1" fontId="8" fillId="0" borderId="1" xfId="0" applyNumberFormat="1" applyFont="1" applyBorder="1"/>
    <xf numFmtId="14" fontId="8" fillId="0" borderId="1" xfId="0" applyNumberFormat="1" applyFont="1" applyBorder="1" applyAlignment="1">
      <alignment horizontal="left"/>
    </xf>
    <xf numFmtId="1" fontId="6" fillId="0" borderId="1" xfId="0" applyNumberFormat="1" applyFont="1" applyBorder="1"/>
    <xf numFmtId="14" fontId="6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vertical="top"/>
    </xf>
    <xf numFmtId="14" fontId="6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1" fontId="0" fillId="0" borderId="1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top"/>
    </xf>
    <xf numFmtId="0" fontId="5" fillId="6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vertical="center"/>
    </xf>
    <xf numFmtId="14" fontId="5" fillId="6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1" fillId="0" borderId="1" xfId="0" applyFont="1" applyBorder="1" applyAlignment="1">
      <alignment horizontal="left"/>
    </xf>
    <xf numFmtId="0" fontId="11" fillId="0" borderId="1" xfId="4" applyFont="1" applyBorder="1" applyAlignment="1">
      <alignment horizontal="left"/>
    </xf>
    <xf numFmtId="1" fontId="5" fillId="6" borderId="1" xfId="0" applyNumberFormat="1" applyFont="1" applyFill="1" applyBorder="1" applyAlignment="1">
      <alignment horizontal="left" vertical="center"/>
    </xf>
    <xf numFmtId="1" fontId="1" fillId="0" borderId="1" xfId="1" applyNumberFormat="1" applyFont="1" applyFill="1" applyBorder="1" applyAlignment="1">
      <alignment horizontal="left" vertical="top"/>
    </xf>
    <xf numFmtId="1" fontId="6" fillId="0" borderId="1" xfId="2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4" applyFont="1" applyBorder="1"/>
    <xf numFmtId="1" fontId="6" fillId="0" borderId="1" xfId="0" applyNumberFormat="1" applyFont="1" applyBorder="1" applyAlignment="1">
      <alignment vertical="top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6" fillId="7" borderId="1" xfId="1" applyFont="1" applyFill="1" applyBorder="1" applyAlignment="1"/>
    <xf numFmtId="1" fontId="6" fillId="7" borderId="1" xfId="1" applyNumberFormat="1" applyFont="1" applyFill="1" applyBorder="1" applyAlignment="1"/>
    <xf numFmtId="14" fontId="6" fillId="7" borderId="1" xfId="1" applyNumberFormat="1" applyFont="1" applyFill="1" applyBorder="1" applyAlignment="1">
      <alignment horizontal="left"/>
    </xf>
    <xf numFmtId="0" fontId="6" fillId="7" borderId="1" xfId="1" applyFont="1" applyFill="1" applyBorder="1" applyAlignment="1">
      <alignment horizontal="left"/>
    </xf>
    <xf numFmtId="0" fontId="6" fillId="7" borderId="1" xfId="1" applyFont="1" applyFill="1" applyBorder="1" applyAlignment="1">
      <alignment horizontal="left" vertical="top"/>
    </xf>
    <xf numFmtId="14" fontId="6" fillId="7" borderId="1" xfId="1" applyNumberFormat="1" applyFont="1" applyFill="1" applyBorder="1" applyAlignment="1">
      <alignment horizontal="left" vertical="top"/>
    </xf>
    <xf numFmtId="14" fontId="6" fillId="7" borderId="3" xfId="1" applyNumberFormat="1" applyFont="1" applyFill="1" applyBorder="1" applyAlignment="1">
      <alignment horizontal="left" vertical="top"/>
    </xf>
    <xf numFmtId="1" fontId="6" fillId="7" borderId="1" xfId="1" applyNumberFormat="1" applyFont="1" applyFill="1" applyBorder="1" applyAlignment="1">
      <alignment horizontal="left" vertical="top"/>
    </xf>
    <xf numFmtId="1" fontId="6" fillId="7" borderId="1" xfId="1" applyNumberFormat="1" applyFont="1" applyFill="1" applyBorder="1" applyAlignment="1">
      <alignment horizontal="left"/>
    </xf>
    <xf numFmtId="14" fontId="6" fillId="7" borderId="3" xfId="1" applyNumberFormat="1" applyFont="1" applyFill="1" applyBorder="1" applyAlignment="1">
      <alignment horizontal="left"/>
    </xf>
    <xf numFmtId="0" fontId="6" fillId="7" borderId="1" xfId="1" applyFont="1" applyFill="1" applyBorder="1" applyAlignment="1">
      <alignment vertical="center"/>
    </xf>
    <xf numFmtId="1" fontId="6" fillId="7" borderId="1" xfId="1" applyNumberFormat="1" applyFont="1" applyFill="1" applyBorder="1" applyAlignment="1">
      <alignment vertical="top"/>
    </xf>
    <xf numFmtId="0" fontId="6" fillId="7" borderId="1" xfId="1" applyFont="1" applyFill="1" applyBorder="1" applyAlignment="1">
      <alignment horizontal="right" vertical="center"/>
    </xf>
    <xf numFmtId="14" fontId="6" fillId="7" borderId="1" xfId="1" applyNumberFormat="1" applyFont="1" applyFill="1" applyBorder="1" applyAlignment="1">
      <alignment horizontal="left" vertical="center"/>
    </xf>
    <xf numFmtId="14" fontId="0" fillId="7" borderId="1" xfId="0" applyNumberFormat="1" applyFill="1" applyBorder="1" applyAlignment="1">
      <alignment horizontal="left" vertical="top"/>
    </xf>
    <xf numFmtId="14" fontId="0" fillId="7" borderId="3" xfId="0" applyNumberFormat="1" applyFill="1" applyBorder="1" applyAlignment="1">
      <alignment horizontal="left" vertical="top"/>
    </xf>
    <xf numFmtId="1" fontId="0" fillId="7" borderId="1" xfId="0" applyNumberFormat="1" applyFill="1" applyBorder="1" applyAlignment="1">
      <alignment horizontal="left" vertical="top"/>
    </xf>
    <xf numFmtId="0" fontId="1" fillId="7" borderId="1" xfId="1" applyFont="1" applyFill="1" applyBorder="1" applyAlignment="1">
      <alignment horizontal="left" vertical="top"/>
    </xf>
    <xf numFmtId="1" fontId="1" fillId="7" borderId="1" xfId="1" applyNumberFormat="1" applyFont="1" applyFill="1" applyBorder="1" applyAlignment="1">
      <alignment vertical="top"/>
    </xf>
    <xf numFmtId="1" fontId="0" fillId="7" borderId="1" xfId="0" applyNumberFormat="1" applyFill="1" applyBorder="1" applyAlignment="1">
      <alignment horizontal="right" vertical="top"/>
    </xf>
    <xf numFmtId="14" fontId="1" fillId="7" borderId="1" xfId="1" applyNumberFormat="1" applyFont="1" applyFill="1" applyBorder="1" applyAlignment="1">
      <alignment horizontal="left" vertical="top"/>
    </xf>
    <xf numFmtId="0" fontId="1" fillId="7" borderId="1" xfId="1" applyFont="1" applyFill="1" applyBorder="1" applyAlignment="1">
      <alignment horizontal="left"/>
    </xf>
    <xf numFmtId="0" fontId="0" fillId="7" borderId="1" xfId="0" applyFill="1" applyBorder="1"/>
    <xf numFmtId="1" fontId="0" fillId="7" borderId="1" xfId="0" applyNumberFormat="1" applyFill="1" applyBorder="1" applyAlignment="1">
      <alignment vertical="top"/>
    </xf>
    <xf numFmtId="14" fontId="0" fillId="7" borderId="1" xfId="0" applyNumberForma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1" fontId="6" fillId="7" borderId="1" xfId="3" applyNumberFormat="1" applyFont="1" applyFill="1" applyBorder="1" applyAlignment="1"/>
    <xf numFmtId="1" fontId="6" fillId="7" borderId="1" xfId="3" applyNumberFormat="1" applyFont="1" applyFill="1" applyBorder="1" applyAlignment="1">
      <alignment vertical="top"/>
    </xf>
    <xf numFmtId="0" fontId="6" fillId="7" borderId="1" xfId="3" applyFont="1" applyFill="1" applyBorder="1" applyAlignment="1">
      <alignment horizontal="left" vertical="top"/>
    </xf>
    <xf numFmtId="14" fontId="6" fillId="7" borderId="1" xfId="3" applyNumberFormat="1" applyFont="1" applyFill="1" applyBorder="1" applyAlignment="1">
      <alignment horizontal="left" vertical="top"/>
    </xf>
    <xf numFmtId="0" fontId="6" fillId="7" borderId="1" xfId="3" applyFont="1" applyFill="1" applyBorder="1" applyAlignment="1">
      <alignment horizontal="left"/>
    </xf>
    <xf numFmtId="0" fontId="6" fillId="7" borderId="1" xfId="3" applyFont="1" applyFill="1" applyBorder="1" applyAlignment="1"/>
    <xf numFmtId="14" fontId="6" fillId="7" borderId="3" xfId="3" applyNumberFormat="1" applyFont="1" applyFill="1" applyBorder="1" applyAlignment="1">
      <alignment horizontal="left" vertical="top"/>
    </xf>
    <xf numFmtId="0" fontId="6" fillId="7" borderId="1" xfId="1" applyFont="1" applyFill="1" applyBorder="1" applyAlignment="1">
      <alignment vertical="top"/>
    </xf>
    <xf numFmtId="1" fontId="1" fillId="7" borderId="1" xfId="1" applyNumberFormat="1" applyFont="1" applyFill="1" applyBorder="1" applyAlignment="1">
      <alignment horizontal="right" vertical="top"/>
    </xf>
    <xf numFmtId="1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vertical="center"/>
    </xf>
    <xf numFmtId="1" fontId="1" fillId="0" borderId="1" xfId="0" applyNumberFormat="1" applyFont="1" applyBorder="1"/>
    <xf numFmtId="0" fontId="6" fillId="0" borderId="1" xfId="0" applyFont="1" applyBorder="1" applyProtection="1">
      <protection locked="0"/>
    </xf>
    <xf numFmtId="1" fontId="6" fillId="0" borderId="1" xfId="0" applyNumberFormat="1" applyFont="1" applyBorder="1" applyAlignment="1" applyProtection="1">
      <alignment vertical="center"/>
      <protection locked="0"/>
    </xf>
    <xf numFmtId="166" fontId="6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14" fontId="6" fillId="0" borderId="1" xfId="3" applyNumberFormat="1" applyFont="1" applyFill="1" applyBorder="1" applyAlignment="1">
      <alignment horizontal="left" vertical="top"/>
    </xf>
    <xf numFmtId="1" fontId="0" fillId="7" borderId="2" xfId="0" applyNumberFormat="1" applyFill="1" applyBorder="1" applyAlignment="1">
      <alignment horizontal="left" vertical="top"/>
    </xf>
    <xf numFmtId="1" fontId="0" fillId="7" borderId="2" xfId="0" applyNumberFormat="1" applyFill="1" applyBorder="1" applyAlignment="1">
      <alignment vertical="top"/>
    </xf>
    <xf numFmtId="14" fontId="0" fillId="7" borderId="2" xfId="0" applyNumberFormat="1" applyFill="1" applyBorder="1" applyAlignment="1">
      <alignment horizontal="left" vertical="top"/>
    </xf>
    <xf numFmtId="1" fontId="0" fillId="7" borderId="2" xfId="0" applyNumberFormat="1" applyFill="1" applyBorder="1" applyAlignment="1">
      <alignment horizontal="left"/>
    </xf>
    <xf numFmtId="0" fontId="0" fillId="7" borderId="2" xfId="0" applyFill="1" applyBorder="1" applyAlignment="1">
      <alignment horizontal="left" vertical="top"/>
    </xf>
    <xf numFmtId="1" fontId="0" fillId="7" borderId="1" xfId="0" applyNumberForma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6" fillId="0" borderId="3" xfId="1" applyNumberFormat="1" applyFont="1" applyFill="1" applyBorder="1" applyAlignment="1">
      <alignment horizontal="left" vertical="top"/>
    </xf>
    <xf numFmtId="14" fontId="6" fillId="0" borderId="3" xfId="1" applyNumberFormat="1" applyFont="1" applyFill="1" applyBorder="1" applyAlignment="1">
      <alignment horizontal="left"/>
    </xf>
    <xf numFmtId="0" fontId="16" fillId="0" borderId="0" xfId="5"/>
    <xf numFmtId="0" fontId="5" fillId="6" borderId="3" xfId="0" applyFont="1" applyFill="1" applyBorder="1" applyAlignment="1">
      <alignment horizontal="left" vertical="center"/>
    </xf>
    <xf numFmtId="0" fontId="16" fillId="0" borderId="0" xfId="5" applyFill="1"/>
  </cellXfs>
  <cellStyles count="6">
    <cellStyle name="Bad" xfId="2" builtinId="27"/>
    <cellStyle name="Good" xfId="1" builtinId="26"/>
    <cellStyle name="Hyperlink" xfId="5" builtinId="8"/>
    <cellStyle name="Neutral" xfId="3" builtinId="28"/>
    <cellStyle name="Normal" xfId="0" builtinId="0"/>
    <cellStyle name="Normal 2" xfId="4" xr:uid="{668E03D2-CC31-4452-9AD7-7FDE3005EBC2}"/>
  </cellStyles>
  <dxfs count="4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bookcentral.proquest.com/lib/jiscfe-ebooks/detail.action?docID=558431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bookcentral.proquest.com/lib/jiscfe-ebooks/detail.action?docID=3136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DF103-542E-4966-8D64-957F0651F91A}">
  <dimension ref="A1:M755"/>
  <sheetViews>
    <sheetView tabSelected="1" workbookViewId="0">
      <selection activeCell="B210" sqref="B210"/>
    </sheetView>
  </sheetViews>
  <sheetFormatPr defaultRowHeight="14.5"/>
  <cols>
    <col min="1" max="1" width="8.7265625" style="94"/>
    <col min="2" max="2" width="74.36328125" customWidth="1"/>
    <col min="3" max="3" width="15.90625" customWidth="1"/>
    <col min="4" max="4" width="14.90625" hidden="1" customWidth="1"/>
    <col min="5" max="5" width="36.6328125" customWidth="1"/>
    <col min="6" max="6" width="12.453125" style="100" customWidth="1"/>
    <col min="7" max="7" width="7.36328125" style="94" customWidth="1"/>
    <col min="8" max="8" width="20.1796875" customWidth="1"/>
    <col min="9" max="9" width="24.6328125" customWidth="1"/>
    <col min="10" max="10" width="9.7265625" customWidth="1"/>
    <col min="11" max="11" width="15.81640625" style="94" customWidth="1"/>
    <col min="12" max="12" width="14.36328125" style="4" customWidth="1"/>
    <col min="13" max="13" width="70.81640625" style="5" customWidth="1"/>
  </cols>
  <sheetData>
    <row r="1" spans="1:13">
      <c r="A1" s="96" t="s">
        <v>173</v>
      </c>
      <c r="B1" s="8" t="s">
        <v>174</v>
      </c>
      <c r="C1" s="9" t="s">
        <v>175</v>
      </c>
      <c r="D1" s="9" t="s">
        <v>176</v>
      </c>
      <c r="E1" s="8" t="s">
        <v>177</v>
      </c>
      <c r="F1" s="99" t="s">
        <v>178</v>
      </c>
      <c r="G1" s="96" t="s">
        <v>179</v>
      </c>
      <c r="H1" s="8" t="s">
        <v>180</v>
      </c>
      <c r="I1" s="8" t="s">
        <v>181</v>
      </c>
      <c r="J1" s="8" t="s">
        <v>182</v>
      </c>
      <c r="K1" s="171" t="s">
        <v>183</v>
      </c>
      <c r="L1" s="96" t="s">
        <v>184</v>
      </c>
      <c r="M1" s="8" t="s">
        <v>185</v>
      </c>
    </row>
    <row r="2" spans="1:13">
      <c r="A2" s="13">
        <v>7046225</v>
      </c>
      <c r="B2" s="28" t="s">
        <v>2017</v>
      </c>
      <c r="C2" s="76">
        <v>9781473906945</v>
      </c>
      <c r="D2" s="50">
        <v>9781473965591</v>
      </c>
      <c r="E2" s="28" t="s">
        <v>2084</v>
      </c>
      <c r="F2" s="90">
        <v>42494</v>
      </c>
      <c r="G2" s="13">
        <v>1</v>
      </c>
      <c r="H2" s="11" t="s">
        <v>2059</v>
      </c>
      <c r="I2" s="67" t="s">
        <v>64</v>
      </c>
      <c r="J2" s="1">
        <v>13</v>
      </c>
      <c r="K2" s="42">
        <v>44805</v>
      </c>
      <c r="L2" s="3">
        <v>45900</v>
      </c>
      <c r="M2" s="5" t="s">
        <v>2099</v>
      </c>
    </row>
    <row r="3" spans="1:13">
      <c r="A3" s="2">
        <v>425497</v>
      </c>
      <c r="B3" s="2" t="s">
        <v>186</v>
      </c>
      <c r="C3" s="36">
        <v>9781843120810</v>
      </c>
      <c r="D3" s="36">
        <v>9780203868515</v>
      </c>
      <c r="E3" s="2" t="s">
        <v>187</v>
      </c>
      <c r="F3" s="3">
        <v>37986</v>
      </c>
      <c r="G3" s="7">
        <v>2</v>
      </c>
      <c r="H3" s="2" t="s">
        <v>188</v>
      </c>
      <c r="I3" s="2" t="s">
        <v>64</v>
      </c>
      <c r="J3" s="1" t="s">
        <v>189</v>
      </c>
      <c r="K3" s="95" t="s">
        <v>189</v>
      </c>
      <c r="L3" s="1" t="s">
        <v>189</v>
      </c>
      <c r="M3" s="5" t="s">
        <v>190</v>
      </c>
    </row>
    <row r="4" spans="1:13">
      <c r="A4" s="2">
        <v>3384849</v>
      </c>
      <c r="B4" s="2" t="s">
        <v>191</v>
      </c>
      <c r="C4" s="36">
        <v>9780435352905</v>
      </c>
      <c r="D4" s="36">
        <v>9781849590112</v>
      </c>
      <c r="E4" s="2" t="s">
        <v>192</v>
      </c>
      <c r="F4" s="3">
        <v>38899</v>
      </c>
      <c r="G4" s="7"/>
      <c r="H4" s="2" t="s">
        <v>35</v>
      </c>
      <c r="I4" s="2" t="s">
        <v>7</v>
      </c>
      <c r="J4" s="1" t="s">
        <v>189</v>
      </c>
      <c r="K4" s="95" t="s">
        <v>189</v>
      </c>
      <c r="L4" s="1" t="s">
        <v>189</v>
      </c>
      <c r="M4" s="5" t="s">
        <v>193</v>
      </c>
    </row>
    <row r="5" spans="1:13">
      <c r="A5" s="2">
        <v>3060447</v>
      </c>
      <c r="B5" s="2" t="s">
        <v>194</v>
      </c>
      <c r="C5" s="36">
        <v>9780750669917</v>
      </c>
      <c r="D5" s="36">
        <v>9780080462585</v>
      </c>
      <c r="E5" s="2" t="s">
        <v>195</v>
      </c>
      <c r="F5" s="3">
        <v>38965</v>
      </c>
      <c r="G5" s="7"/>
      <c r="H5" s="2" t="s">
        <v>80</v>
      </c>
      <c r="I5" s="2" t="s">
        <v>196</v>
      </c>
      <c r="J5" s="1" t="s">
        <v>189</v>
      </c>
      <c r="K5" s="95" t="s">
        <v>189</v>
      </c>
      <c r="L5" s="1" t="s">
        <v>189</v>
      </c>
      <c r="M5" s="5" t="s">
        <v>197</v>
      </c>
    </row>
    <row r="6" spans="1:13">
      <c r="A6" s="2">
        <v>564641</v>
      </c>
      <c r="B6" s="2" t="s">
        <v>198</v>
      </c>
      <c r="C6" s="36">
        <v>9780340803967</v>
      </c>
      <c r="D6" s="36">
        <v>9781444106657</v>
      </c>
      <c r="E6" s="2" t="s">
        <v>199</v>
      </c>
      <c r="F6" s="3">
        <v>37197</v>
      </c>
      <c r="G6" s="7">
        <v>2</v>
      </c>
      <c r="H6" s="2" t="s">
        <v>2</v>
      </c>
      <c r="I6" s="2" t="s">
        <v>200</v>
      </c>
      <c r="J6" s="1" t="s">
        <v>189</v>
      </c>
      <c r="K6" s="95" t="s">
        <v>189</v>
      </c>
      <c r="L6" s="1" t="s">
        <v>189</v>
      </c>
      <c r="M6" s="5" t="s">
        <v>201</v>
      </c>
    </row>
    <row r="7" spans="1:13">
      <c r="A7" s="13">
        <v>6716328</v>
      </c>
      <c r="B7" s="72" t="s">
        <v>2028</v>
      </c>
      <c r="C7" s="75">
        <v>9780367643430</v>
      </c>
      <c r="D7" s="50">
        <v>9781003124047</v>
      </c>
      <c r="E7" s="11" t="s">
        <v>2055</v>
      </c>
      <c r="F7" s="98">
        <v>44515</v>
      </c>
      <c r="G7" s="70">
        <v>1</v>
      </c>
      <c r="H7" s="72" t="s">
        <v>2057</v>
      </c>
      <c r="I7" s="67" t="s">
        <v>57</v>
      </c>
      <c r="J7" s="1">
        <v>13</v>
      </c>
      <c r="K7" s="42">
        <v>44805</v>
      </c>
      <c r="L7" s="3">
        <v>45900</v>
      </c>
      <c r="M7" s="5" t="s">
        <v>2100</v>
      </c>
    </row>
    <row r="8" spans="1:13">
      <c r="A8" s="13">
        <v>6822696</v>
      </c>
      <c r="B8" s="72" t="s">
        <v>2097</v>
      </c>
      <c r="C8" s="93">
        <v>9781032039213</v>
      </c>
      <c r="D8" s="93">
        <v>9781003194545</v>
      </c>
      <c r="E8" s="11" t="s">
        <v>2098</v>
      </c>
      <c r="F8" s="24">
        <v>44739</v>
      </c>
      <c r="G8" s="70">
        <v>1</v>
      </c>
      <c r="H8" s="72" t="s">
        <v>2057</v>
      </c>
      <c r="I8" s="67" t="s">
        <v>57</v>
      </c>
      <c r="J8" s="1">
        <v>13</v>
      </c>
      <c r="K8" s="42">
        <v>44805</v>
      </c>
      <c r="L8" s="3">
        <v>45900</v>
      </c>
      <c r="M8" s="5" t="s">
        <v>2101</v>
      </c>
    </row>
    <row r="9" spans="1:13">
      <c r="A9" s="13">
        <v>6818291</v>
      </c>
      <c r="B9" s="72" t="s">
        <v>2066</v>
      </c>
      <c r="C9" s="75">
        <v>9781032048291</v>
      </c>
      <c r="D9" s="50">
        <v>9781003196532</v>
      </c>
      <c r="E9" s="11" t="s">
        <v>2067</v>
      </c>
      <c r="F9" s="98">
        <v>44558</v>
      </c>
      <c r="G9" s="4">
        <v>1</v>
      </c>
      <c r="H9" s="72" t="s">
        <v>2057</v>
      </c>
      <c r="I9" s="67" t="s">
        <v>57</v>
      </c>
      <c r="J9" s="1">
        <v>13</v>
      </c>
      <c r="K9" s="42">
        <v>44805</v>
      </c>
      <c r="L9" s="3">
        <v>45900</v>
      </c>
      <c r="M9" s="5" t="s">
        <v>2102</v>
      </c>
    </row>
    <row r="10" spans="1:13">
      <c r="A10" s="166">
        <v>5508395</v>
      </c>
      <c r="B10" s="13" t="s">
        <v>2295</v>
      </c>
      <c r="C10" s="87">
        <v>9781510429536</v>
      </c>
      <c r="D10" s="87">
        <v>9781510429475</v>
      </c>
      <c r="E10" s="13" t="s">
        <v>2157</v>
      </c>
      <c r="F10" s="90">
        <v>43343</v>
      </c>
      <c r="G10" s="13">
        <v>1</v>
      </c>
      <c r="H10" s="13" t="s">
        <v>2</v>
      </c>
      <c r="I10" s="13" t="s">
        <v>2158</v>
      </c>
      <c r="J10" s="4">
        <v>14</v>
      </c>
      <c r="K10" s="167">
        <v>45170</v>
      </c>
      <c r="L10" s="24">
        <v>45535</v>
      </c>
      <c r="M10" s="5" t="s">
        <v>2245</v>
      </c>
    </row>
    <row r="11" spans="1:13">
      <c r="A11" s="166">
        <v>5508391</v>
      </c>
      <c r="B11" s="13" t="s">
        <v>2296</v>
      </c>
      <c r="C11" s="87">
        <v>9781510424081</v>
      </c>
      <c r="D11" s="87">
        <v>9781510423930</v>
      </c>
      <c r="E11" s="13" t="s">
        <v>974</v>
      </c>
      <c r="F11" s="90">
        <v>43308</v>
      </c>
      <c r="G11" s="13">
        <v>1</v>
      </c>
      <c r="H11" s="13" t="s">
        <v>2</v>
      </c>
      <c r="I11" s="13" t="s">
        <v>2064</v>
      </c>
      <c r="J11" s="4">
        <v>14</v>
      </c>
      <c r="K11" s="167">
        <v>45170</v>
      </c>
      <c r="L11" s="24">
        <v>45535</v>
      </c>
      <c r="M11" s="5" t="s">
        <v>2246</v>
      </c>
    </row>
    <row r="12" spans="1:13">
      <c r="A12" s="166">
        <v>5508390</v>
      </c>
      <c r="B12" s="13" t="s">
        <v>2297</v>
      </c>
      <c r="C12" s="87">
        <v>9781510429239</v>
      </c>
      <c r="D12" s="87">
        <v>9781510429413</v>
      </c>
      <c r="E12" s="13" t="s">
        <v>2155</v>
      </c>
      <c r="F12" s="90">
        <v>43343</v>
      </c>
      <c r="G12" s="13">
        <v>1</v>
      </c>
      <c r="H12" s="13" t="s">
        <v>2</v>
      </c>
      <c r="I12" s="13" t="s">
        <v>2156</v>
      </c>
      <c r="J12" s="4">
        <v>14</v>
      </c>
      <c r="K12" s="167">
        <v>45170</v>
      </c>
      <c r="L12" s="24">
        <v>45535</v>
      </c>
      <c r="M12" s="5" t="s">
        <v>2244</v>
      </c>
    </row>
    <row r="13" spans="1:13">
      <c r="A13" s="2">
        <v>564709</v>
      </c>
      <c r="B13" s="2" t="s">
        <v>202</v>
      </c>
      <c r="C13" s="36">
        <v>9780340885918</v>
      </c>
      <c r="D13" s="36">
        <v>9781444106633</v>
      </c>
      <c r="E13" s="2" t="s">
        <v>203</v>
      </c>
      <c r="F13" s="3">
        <v>38499</v>
      </c>
      <c r="G13" s="7"/>
      <c r="H13" s="2" t="s">
        <v>2</v>
      </c>
      <c r="I13" s="2" t="s">
        <v>200</v>
      </c>
      <c r="J13" s="1" t="s">
        <v>189</v>
      </c>
      <c r="K13" s="95" t="s">
        <v>189</v>
      </c>
      <c r="L13" s="1" t="s">
        <v>189</v>
      </c>
      <c r="M13" s="5" t="s">
        <v>204</v>
      </c>
    </row>
    <row r="14" spans="1:13">
      <c r="A14" s="2">
        <v>5876927</v>
      </c>
      <c r="B14" s="54" t="s">
        <v>984</v>
      </c>
      <c r="C14" s="55">
        <v>9781510435179</v>
      </c>
      <c r="D14" s="92">
        <v>9781510435100</v>
      </c>
      <c r="E14" s="54" t="s">
        <v>213</v>
      </c>
      <c r="F14" s="56">
        <v>43399</v>
      </c>
      <c r="G14" s="57">
        <v>5</v>
      </c>
      <c r="H14" s="54" t="s">
        <v>2</v>
      </c>
      <c r="I14" s="54" t="s">
        <v>3</v>
      </c>
      <c r="J14" s="1">
        <v>13</v>
      </c>
      <c r="K14" s="42">
        <v>44805</v>
      </c>
      <c r="L14" s="3">
        <v>45900</v>
      </c>
      <c r="M14" s="5" t="s">
        <v>2096</v>
      </c>
    </row>
    <row r="15" spans="1:13">
      <c r="A15" s="2">
        <v>3384859</v>
      </c>
      <c r="B15" s="2" t="s">
        <v>205</v>
      </c>
      <c r="C15" s="36">
        <v>9780435449407</v>
      </c>
      <c r="D15" s="36">
        <v>9781849595827</v>
      </c>
      <c r="E15" s="2" t="s">
        <v>206</v>
      </c>
      <c r="F15" s="3">
        <v>38930</v>
      </c>
      <c r="G15" s="7"/>
      <c r="H15" s="2" t="s">
        <v>35</v>
      </c>
      <c r="I15" s="2" t="s">
        <v>207</v>
      </c>
      <c r="J15" s="1" t="s">
        <v>189</v>
      </c>
      <c r="K15" s="95" t="s">
        <v>189</v>
      </c>
      <c r="L15" s="1" t="s">
        <v>189</v>
      </c>
      <c r="M15" s="5" t="s">
        <v>208</v>
      </c>
    </row>
    <row r="16" spans="1:13">
      <c r="A16" s="2">
        <v>3011641</v>
      </c>
      <c r="B16" s="2" t="s">
        <v>209</v>
      </c>
      <c r="C16" s="36">
        <v>9780340906989</v>
      </c>
      <c r="D16" s="36">
        <v>9781444106602</v>
      </c>
      <c r="E16" s="2" t="s">
        <v>210</v>
      </c>
      <c r="F16" s="3">
        <v>38808</v>
      </c>
      <c r="G16" s="7"/>
      <c r="H16" s="2" t="s">
        <v>115</v>
      </c>
      <c r="I16" s="2" t="s">
        <v>36</v>
      </c>
      <c r="J16" s="1" t="s">
        <v>189</v>
      </c>
      <c r="K16" s="95" t="s">
        <v>189</v>
      </c>
      <c r="L16" s="1" t="s">
        <v>189</v>
      </c>
      <c r="M16" s="5" t="s">
        <v>211</v>
      </c>
    </row>
    <row r="17" spans="1:13">
      <c r="A17" s="1">
        <v>5802616</v>
      </c>
      <c r="B17" s="20" t="s">
        <v>760</v>
      </c>
      <c r="C17" s="38">
        <v>9781510469785</v>
      </c>
      <c r="D17" s="38">
        <v>9781510469792</v>
      </c>
      <c r="E17" s="19" t="s">
        <v>761</v>
      </c>
      <c r="F17" s="23">
        <v>43644</v>
      </c>
      <c r="G17" s="17">
        <v>1</v>
      </c>
      <c r="H17" s="19" t="s">
        <v>2</v>
      </c>
      <c r="I17" s="19" t="s">
        <v>3</v>
      </c>
      <c r="J17" s="22">
        <v>11</v>
      </c>
      <c r="K17" s="167">
        <v>44075</v>
      </c>
      <c r="L17" s="159">
        <v>45535</v>
      </c>
      <c r="M17" s="5" t="s">
        <v>762</v>
      </c>
    </row>
    <row r="18" spans="1:13">
      <c r="A18" s="1">
        <v>4938475</v>
      </c>
      <c r="B18" s="1" t="s">
        <v>0</v>
      </c>
      <c r="C18" s="36">
        <v>9781471885587</v>
      </c>
      <c r="D18" s="36">
        <v>9781471885594</v>
      </c>
      <c r="E18" s="1" t="s">
        <v>1</v>
      </c>
      <c r="F18" s="3">
        <v>42916</v>
      </c>
      <c r="G18" s="4">
        <v>1</v>
      </c>
      <c r="H18" s="1" t="s">
        <v>2</v>
      </c>
      <c r="I18" s="1" t="s">
        <v>3</v>
      </c>
      <c r="J18" s="1">
        <v>12</v>
      </c>
      <c r="K18" s="167">
        <v>44440</v>
      </c>
      <c r="L18" s="3">
        <v>45535</v>
      </c>
      <c r="M18" s="5" t="s">
        <v>4</v>
      </c>
    </row>
    <row r="19" spans="1:13">
      <c r="A19" s="2">
        <v>5846596</v>
      </c>
      <c r="B19" s="18" t="s">
        <v>986</v>
      </c>
      <c r="C19" s="51">
        <v>9781510453340</v>
      </c>
      <c r="D19" s="92">
        <v>9781510452862</v>
      </c>
      <c r="E19" s="18" t="s">
        <v>987</v>
      </c>
      <c r="F19" s="52">
        <v>43693</v>
      </c>
      <c r="G19" s="53">
        <v>1</v>
      </c>
      <c r="H19" s="18" t="s">
        <v>2</v>
      </c>
      <c r="I19" s="18" t="s">
        <v>7</v>
      </c>
      <c r="J19" s="1">
        <v>13</v>
      </c>
      <c r="K19" s="42">
        <v>44805</v>
      </c>
      <c r="L19" s="3">
        <v>45900</v>
      </c>
      <c r="M19" s="5" t="s">
        <v>988</v>
      </c>
    </row>
    <row r="20" spans="1:13">
      <c r="A20" s="4">
        <v>5892016</v>
      </c>
      <c r="B20" s="5" t="s">
        <v>1966</v>
      </c>
      <c r="C20" s="26">
        <v>9781510454958</v>
      </c>
      <c r="D20" s="26">
        <v>9781510455658</v>
      </c>
      <c r="E20" s="5" t="s">
        <v>6</v>
      </c>
      <c r="F20" s="24">
        <v>43693</v>
      </c>
      <c r="G20" s="4"/>
      <c r="H20" s="5" t="s">
        <v>2</v>
      </c>
      <c r="I20" s="18" t="s">
        <v>7</v>
      </c>
      <c r="J20" s="1">
        <v>12</v>
      </c>
      <c r="K20" s="167">
        <v>44440</v>
      </c>
      <c r="L20" s="3">
        <v>45535</v>
      </c>
      <c r="M20" s="5" t="s">
        <v>1956</v>
      </c>
    </row>
    <row r="21" spans="1:13">
      <c r="A21" s="4">
        <v>6155655</v>
      </c>
      <c r="B21" s="5" t="s">
        <v>1967</v>
      </c>
      <c r="C21" s="26">
        <v>9781510455481</v>
      </c>
      <c r="D21" s="26">
        <v>9781510455719</v>
      </c>
      <c r="E21" s="5" t="s">
        <v>6</v>
      </c>
      <c r="F21" s="24">
        <v>44008</v>
      </c>
      <c r="G21" s="4"/>
      <c r="H21" s="5" t="s">
        <v>2</v>
      </c>
      <c r="I21" s="18" t="s">
        <v>7</v>
      </c>
      <c r="J21" s="1">
        <v>12</v>
      </c>
      <c r="K21" s="167">
        <v>44440</v>
      </c>
      <c r="L21" s="3">
        <v>45535</v>
      </c>
      <c r="M21" s="5" t="s">
        <v>1955</v>
      </c>
    </row>
    <row r="22" spans="1:13">
      <c r="A22" s="1">
        <v>5802547</v>
      </c>
      <c r="B22" s="20" t="s">
        <v>763</v>
      </c>
      <c r="C22" s="38">
        <v>9781510469839</v>
      </c>
      <c r="D22" s="38">
        <v>9781510469846</v>
      </c>
      <c r="E22" s="19" t="s">
        <v>764</v>
      </c>
      <c r="F22" s="23">
        <v>43644</v>
      </c>
      <c r="G22" s="17">
        <v>1</v>
      </c>
      <c r="H22" s="19" t="s">
        <v>2</v>
      </c>
      <c r="I22" s="19" t="s">
        <v>765</v>
      </c>
      <c r="J22" s="22">
        <v>11</v>
      </c>
      <c r="K22" s="168">
        <v>44075</v>
      </c>
      <c r="L22" s="159">
        <v>45535</v>
      </c>
      <c r="M22" s="5" t="s">
        <v>766</v>
      </c>
    </row>
    <row r="23" spans="1:13">
      <c r="A23" s="1">
        <v>5107492</v>
      </c>
      <c r="B23" s="1" t="s">
        <v>9</v>
      </c>
      <c r="C23" s="36">
        <v>9781471885143</v>
      </c>
      <c r="D23" s="36">
        <v>9781471885501</v>
      </c>
      <c r="E23" s="1" t="s">
        <v>10</v>
      </c>
      <c r="F23" s="3">
        <v>42944</v>
      </c>
      <c r="G23" s="4">
        <v>1</v>
      </c>
      <c r="H23" s="1" t="s">
        <v>2</v>
      </c>
      <c r="I23" s="1" t="s">
        <v>3</v>
      </c>
      <c r="J23" s="1">
        <v>12</v>
      </c>
      <c r="K23" s="167">
        <v>44440</v>
      </c>
      <c r="L23" s="3">
        <v>45535</v>
      </c>
      <c r="M23" s="5" t="s">
        <v>11</v>
      </c>
    </row>
    <row r="24" spans="1:13">
      <c r="A24" s="1">
        <v>2131082</v>
      </c>
      <c r="B24" s="16" t="s">
        <v>767</v>
      </c>
      <c r="C24" s="38">
        <v>9781471839511</v>
      </c>
      <c r="D24" s="38">
        <v>9781471839535</v>
      </c>
      <c r="E24" s="19" t="s">
        <v>768</v>
      </c>
      <c r="F24" s="23">
        <v>42181</v>
      </c>
      <c r="G24" s="17">
        <v>1</v>
      </c>
      <c r="H24" s="19" t="s">
        <v>2</v>
      </c>
      <c r="I24" s="19" t="s">
        <v>57</v>
      </c>
      <c r="J24" s="22">
        <v>11</v>
      </c>
      <c r="K24" s="168">
        <v>44075</v>
      </c>
      <c r="L24" s="159">
        <v>45535</v>
      </c>
      <c r="M24" s="5" t="s">
        <v>769</v>
      </c>
    </row>
    <row r="25" spans="1:13">
      <c r="A25" s="4">
        <v>30547292</v>
      </c>
      <c r="B25" s="13" t="s">
        <v>2298</v>
      </c>
      <c r="C25" s="87">
        <v>9781398375192</v>
      </c>
      <c r="D25" s="87">
        <v>9781398376090</v>
      </c>
      <c r="E25" s="13" t="s">
        <v>2159</v>
      </c>
      <c r="F25" s="90">
        <v>45072</v>
      </c>
      <c r="G25" s="13">
        <v>5</v>
      </c>
      <c r="H25" s="13" t="s">
        <v>2</v>
      </c>
      <c r="I25" s="13" t="s">
        <v>2160</v>
      </c>
      <c r="J25" s="4">
        <v>14</v>
      </c>
      <c r="K25" s="167">
        <v>45170</v>
      </c>
      <c r="L25" s="24">
        <v>45535</v>
      </c>
      <c r="M25" s="5" t="s">
        <v>2247</v>
      </c>
    </row>
    <row r="26" spans="1:13">
      <c r="A26" s="13">
        <v>6632714</v>
      </c>
      <c r="B26" s="71" t="s">
        <v>2072</v>
      </c>
      <c r="C26" s="68">
        <v>9781398312548</v>
      </c>
      <c r="D26" s="50">
        <v>9781398312289</v>
      </c>
      <c r="E26" s="71" t="s">
        <v>2038</v>
      </c>
      <c r="F26" s="90">
        <v>44344</v>
      </c>
      <c r="G26" s="101">
        <v>5</v>
      </c>
      <c r="H26" s="71" t="s">
        <v>2</v>
      </c>
      <c r="I26" s="71" t="s">
        <v>2064</v>
      </c>
      <c r="J26" s="1">
        <v>13</v>
      </c>
      <c r="K26" s="42">
        <v>44805</v>
      </c>
      <c r="L26" s="3">
        <v>45900</v>
      </c>
      <c r="M26" s="5" t="s">
        <v>2103</v>
      </c>
    </row>
    <row r="27" spans="1:13">
      <c r="A27" s="1">
        <v>5971889</v>
      </c>
      <c r="B27" s="20" t="s">
        <v>770</v>
      </c>
      <c r="C27" s="38">
        <v>9781510473300</v>
      </c>
      <c r="D27" s="38">
        <v>9781510473461</v>
      </c>
      <c r="E27" s="19" t="s">
        <v>771</v>
      </c>
      <c r="F27" s="23">
        <v>43735</v>
      </c>
      <c r="G27" s="17">
        <v>1</v>
      </c>
      <c r="H27" s="19" t="s">
        <v>2</v>
      </c>
      <c r="I27" s="19" t="s">
        <v>268</v>
      </c>
      <c r="J27" s="22">
        <v>11</v>
      </c>
      <c r="K27" s="168">
        <v>44075</v>
      </c>
      <c r="L27" s="159">
        <v>45535</v>
      </c>
      <c r="M27" s="5" t="s">
        <v>772</v>
      </c>
    </row>
    <row r="28" spans="1:13">
      <c r="A28" s="166">
        <v>4938489</v>
      </c>
      <c r="B28" s="13" t="s">
        <v>1004</v>
      </c>
      <c r="C28" s="87">
        <v>9781510400252</v>
      </c>
      <c r="D28" s="87">
        <v>9781471899911</v>
      </c>
      <c r="E28" s="13" t="s">
        <v>2161</v>
      </c>
      <c r="F28" s="90">
        <v>42916</v>
      </c>
      <c r="G28" s="13">
        <v>1</v>
      </c>
      <c r="H28" s="13" t="s">
        <v>2</v>
      </c>
      <c r="I28" s="13" t="s">
        <v>2162</v>
      </c>
      <c r="J28" s="4">
        <v>14</v>
      </c>
      <c r="K28" s="167">
        <v>45170</v>
      </c>
      <c r="L28" s="24">
        <v>45535</v>
      </c>
      <c r="M28" s="5" t="s">
        <v>2248</v>
      </c>
    </row>
    <row r="29" spans="1:13">
      <c r="A29" s="166">
        <v>5397992</v>
      </c>
      <c r="B29" s="13" t="s">
        <v>1006</v>
      </c>
      <c r="C29" s="87">
        <v>9781510400269</v>
      </c>
      <c r="D29" s="87">
        <v>9781471899874</v>
      </c>
      <c r="E29" s="13" t="s">
        <v>2161</v>
      </c>
      <c r="F29" s="90">
        <v>43188</v>
      </c>
      <c r="G29" s="13">
        <v>1</v>
      </c>
      <c r="H29" s="13" t="s">
        <v>2</v>
      </c>
      <c r="I29" s="13" t="s">
        <v>2162</v>
      </c>
      <c r="J29" s="4">
        <v>14</v>
      </c>
      <c r="K29" s="167">
        <v>45170</v>
      </c>
      <c r="L29" s="24">
        <v>45535</v>
      </c>
      <c r="M29" s="5" t="s">
        <v>2249</v>
      </c>
    </row>
    <row r="30" spans="1:13">
      <c r="A30" s="1">
        <v>5802584</v>
      </c>
      <c r="B30" s="20" t="s">
        <v>773</v>
      </c>
      <c r="C30" s="38">
        <v>9781510469884</v>
      </c>
      <c r="D30" s="38">
        <v>9781510469891</v>
      </c>
      <c r="E30" s="19" t="s">
        <v>774</v>
      </c>
      <c r="F30" s="23">
        <v>43644</v>
      </c>
      <c r="G30" s="17">
        <v>1</v>
      </c>
      <c r="H30" s="19" t="s">
        <v>2</v>
      </c>
      <c r="I30" s="19" t="s">
        <v>3</v>
      </c>
      <c r="J30" s="22">
        <v>11</v>
      </c>
      <c r="K30" s="169">
        <v>44075</v>
      </c>
      <c r="L30" s="159">
        <v>45535</v>
      </c>
      <c r="M30" s="5" t="s">
        <v>775</v>
      </c>
    </row>
    <row r="31" spans="1:13">
      <c r="A31" s="1">
        <v>4827640</v>
      </c>
      <c r="B31" s="1" t="s">
        <v>12</v>
      </c>
      <c r="C31" s="36">
        <v>9781471885150</v>
      </c>
      <c r="D31" s="36">
        <v>9781471885549</v>
      </c>
      <c r="E31" s="1" t="s">
        <v>13</v>
      </c>
      <c r="F31" s="3">
        <v>42790</v>
      </c>
      <c r="G31" s="4">
        <v>1</v>
      </c>
      <c r="H31" s="1" t="s">
        <v>2</v>
      </c>
      <c r="I31" s="1" t="s">
        <v>3</v>
      </c>
      <c r="J31" s="1">
        <v>12</v>
      </c>
      <c r="K31" s="167">
        <v>44440</v>
      </c>
      <c r="L31" s="3">
        <v>45535</v>
      </c>
      <c r="M31" s="5" t="s">
        <v>14</v>
      </c>
    </row>
    <row r="32" spans="1:13">
      <c r="A32" s="4">
        <v>6288281</v>
      </c>
      <c r="B32" s="13" t="s">
        <v>2299</v>
      </c>
      <c r="C32" s="87">
        <v>9781510483019</v>
      </c>
      <c r="D32" s="87">
        <v>9781510482746</v>
      </c>
      <c r="E32" s="13" t="s">
        <v>2163</v>
      </c>
      <c r="F32" s="90">
        <v>44008</v>
      </c>
      <c r="G32" s="13">
        <v>1</v>
      </c>
      <c r="H32" s="13" t="s">
        <v>2</v>
      </c>
      <c r="I32" s="13" t="s">
        <v>2062</v>
      </c>
      <c r="J32" s="4">
        <v>14</v>
      </c>
      <c r="K32" s="167">
        <v>45170</v>
      </c>
      <c r="L32" s="24">
        <v>45535</v>
      </c>
      <c r="M32" s="5" t="s">
        <v>2250</v>
      </c>
    </row>
    <row r="33" spans="1:13">
      <c r="A33" s="4">
        <v>6130696</v>
      </c>
      <c r="B33" s="5" t="s">
        <v>1241</v>
      </c>
      <c r="C33" s="26">
        <v>9781510472020</v>
      </c>
      <c r="D33" s="26">
        <v>9781510472396</v>
      </c>
      <c r="E33" s="5" t="s">
        <v>1240</v>
      </c>
      <c r="F33" s="24">
        <v>43889</v>
      </c>
      <c r="G33" s="4"/>
      <c r="H33" s="5" t="s">
        <v>2</v>
      </c>
      <c r="I33" s="19" t="s">
        <v>81</v>
      </c>
      <c r="J33" s="1">
        <v>12</v>
      </c>
      <c r="K33" s="167">
        <v>44440</v>
      </c>
      <c r="L33" s="3">
        <v>45535</v>
      </c>
      <c r="M33" s="5" t="s">
        <v>1954</v>
      </c>
    </row>
    <row r="34" spans="1:13">
      <c r="A34" s="4">
        <v>6155672</v>
      </c>
      <c r="B34" s="5" t="s">
        <v>1968</v>
      </c>
      <c r="C34" s="26">
        <v>9781510472037</v>
      </c>
      <c r="D34" s="26">
        <v>9781510472419</v>
      </c>
      <c r="E34" s="5" t="s">
        <v>1961</v>
      </c>
      <c r="F34" s="24">
        <v>44008</v>
      </c>
      <c r="G34" s="4"/>
      <c r="H34" s="5" t="s">
        <v>2</v>
      </c>
      <c r="I34" s="19" t="s">
        <v>81</v>
      </c>
      <c r="J34" s="1">
        <v>12</v>
      </c>
      <c r="K34" s="167">
        <v>44440</v>
      </c>
      <c r="L34" s="3">
        <v>45535</v>
      </c>
      <c r="M34" s="5" t="s">
        <v>1953</v>
      </c>
    </row>
    <row r="35" spans="1:13">
      <c r="A35" s="4">
        <v>6222904</v>
      </c>
      <c r="B35" s="5" t="s">
        <v>1239</v>
      </c>
      <c r="C35" s="26">
        <v>9781510472044</v>
      </c>
      <c r="D35" s="26">
        <v>9781510472433</v>
      </c>
      <c r="E35" s="5" t="s">
        <v>1240</v>
      </c>
      <c r="F35" s="24">
        <v>44008</v>
      </c>
      <c r="G35" s="4"/>
      <c r="H35" s="5" t="s">
        <v>2</v>
      </c>
      <c r="I35" s="19" t="s">
        <v>81</v>
      </c>
      <c r="J35" s="1">
        <v>12</v>
      </c>
      <c r="K35" s="167">
        <v>44440</v>
      </c>
      <c r="L35" s="3">
        <v>45535</v>
      </c>
      <c r="M35" s="5" t="s">
        <v>1952</v>
      </c>
    </row>
    <row r="36" spans="1:13">
      <c r="A36" s="13">
        <v>7261468</v>
      </c>
      <c r="B36" s="13" t="s">
        <v>2300</v>
      </c>
      <c r="C36" s="87">
        <v>9780008242770</v>
      </c>
      <c r="D36" s="87"/>
      <c r="E36" s="13" t="s">
        <v>2164</v>
      </c>
      <c r="F36" s="90">
        <v>43161</v>
      </c>
      <c r="G36" s="13">
        <v>1</v>
      </c>
      <c r="H36" s="13" t="s">
        <v>29</v>
      </c>
      <c r="I36" s="13" t="s">
        <v>2165</v>
      </c>
      <c r="J36" s="4">
        <v>14</v>
      </c>
      <c r="K36" s="167">
        <v>45170</v>
      </c>
      <c r="L36" s="24">
        <v>45535</v>
      </c>
      <c r="M36" s="5" t="s">
        <v>2262</v>
      </c>
    </row>
    <row r="37" spans="1:13">
      <c r="A37" s="13">
        <v>7261467</v>
      </c>
      <c r="B37" s="13" t="s">
        <v>2301</v>
      </c>
      <c r="C37" s="87">
        <v>9780008242787</v>
      </c>
      <c r="D37" s="87"/>
      <c r="E37" s="13" t="s">
        <v>2166</v>
      </c>
      <c r="F37" s="90">
        <v>43284</v>
      </c>
      <c r="G37" s="13">
        <v>1</v>
      </c>
      <c r="H37" s="13" t="s">
        <v>29</v>
      </c>
      <c r="I37" s="13" t="s">
        <v>2165</v>
      </c>
      <c r="J37" s="4">
        <v>14</v>
      </c>
      <c r="K37" s="167">
        <v>45170</v>
      </c>
      <c r="L37" s="24">
        <v>45535</v>
      </c>
      <c r="M37" s="5" t="s">
        <v>2263</v>
      </c>
    </row>
    <row r="38" spans="1:13">
      <c r="A38" s="1">
        <v>4397828</v>
      </c>
      <c r="B38" s="1" t="s">
        <v>15</v>
      </c>
      <c r="C38" s="36">
        <v>9781471835698</v>
      </c>
      <c r="D38" s="36">
        <v>9781471835193</v>
      </c>
      <c r="E38" s="1" t="s">
        <v>16</v>
      </c>
      <c r="F38" s="3">
        <v>42272</v>
      </c>
      <c r="G38" s="4">
        <v>1</v>
      </c>
      <c r="H38" s="1" t="s">
        <v>2</v>
      </c>
      <c r="I38" s="1" t="s">
        <v>7</v>
      </c>
      <c r="J38" s="1">
        <v>12</v>
      </c>
      <c r="K38" s="167">
        <v>44440</v>
      </c>
      <c r="L38" s="3">
        <v>45535</v>
      </c>
      <c r="M38" s="5" t="s">
        <v>17</v>
      </c>
    </row>
    <row r="39" spans="1:13">
      <c r="A39" s="4">
        <v>7261470</v>
      </c>
      <c r="B39" s="11" t="s">
        <v>2221</v>
      </c>
      <c r="C39" s="151">
        <v>9780008112516</v>
      </c>
      <c r="D39" s="154"/>
      <c r="E39" s="155" t="s">
        <v>2222</v>
      </c>
      <c r="F39" s="157">
        <v>42188</v>
      </c>
      <c r="G39" s="101">
        <v>1</v>
      </c>
      <c r="H39" s="71" t="s">
        <v>29</v>
      </c>
      <c r="I39" s="11" t="s">
        <v>2171</v>
      </c>
      <c r="J39" s="4">
        <v>14</v>
      </c>
      <c r="K39" s="167">
        <v>45170</v>
      </c>
      <c r="L39" s="24">
        <v>45535</v>
      </c>
      <c r="M39" s="5" t="s">
        <v>2251</v>
      </c>
    </row>
    <row r="40" spans="1:13">
      <c r="A40" s="1">
        <v>1983601</v>
      </c>
      <c r="B40" s="1" t="s">
        <v>20</v>
      </c>
      <c r="C40" s="36">
        <v>9781471832048</v>
      </c>
      <c r="D40" s="36">
        <v>9781471832024</v>
      </c>
      <c r="E40" s="1" t="s">
        <v>21</v>
      </c>
      <c r="F40" s="3">
        <v>42062</v>
      </c>
      <c r="G40" s="4"/>
      <c r="H40" s="1" t="s">
        <v>2</v>
      </c>
      <c r="I40" s="1" t="s">
        <v>22</v>
      </c>
      <c r="J40" s="1">
        <v>12</v>
      </c>
      <c r="K40" s="167">
        <v>44440</v>
      </c>
      <c r="L40" s="3">
        <v>45535</v>
      </c>
      <c r="M40" s="5" t="s">
        <v>23</v>
      </c>
    </row>
    <row r="41" spans="1:13">
      <c r="A41" s="1">
        <v>1983602</v>
      </c>
      <c r="B41" s="1" t="s">
        <v>24</v>
      </c>
      <c r="C41" s="36">
        <v>9781471832857</v>
      </c>
      <c r="D41" s="36">
        <v>9781471833458</v>
      </c>
      <c r="E41" s="1" t="s">
        <v>25</v>
      </c>
      <c r="F41" s="3">
        <v>42062</v>
      </c>
      <c r="G41" s="4"/>
      <c r="H41" s="1" t="s">
        <v>2</v>
      </c>
      <c r="I41" s="1" t="s">
        <v>22</v>
      </c>
      <c r="J41" s="1">
        <v>12</v>
      </c>
      <c r="K41" s="167">
        <v>44440</v>
      </c>
      <c r="L41" s="3">
        <v>45535</v>
      </c>
      <c r="M41" s="5" t="s">
        <v>26</v>
      </c>
    </row>
    <row r="42" spans="1:13">
      <c r="A42" s="97">
        <v>7070713</v>
      </c>
      <c r="B42" s="71" t="s">
        <v>2302</v>
      </c>
      <c r="C42" s="68">
        <v>9781912820429</v>
      </c>
      <c r="D42" s="50"/>
      <c r="E42" s="71" t="s">
        <v>2033</v>
      </c>
      <c r="F42" s="90">
        <v>43958</v>
      </c>
      <c r="G42" s="101">
        <v>2</v>
      </c>
      <c r="H42" s="71" t="s">
        <v>2058</v>
      </c>
      <c r="I42" s="71" t="s">
        <v>2062</v>
      </c>
      <c r="J42" s="1">
        <v>13</v>
      </c>
      <c r="K42" s="42">
        <v>44805</v>
      </c>
      <c r="L42" s="3">
        <v>45900</v>
      </c>
      <c r="M42" s="5" t="s">
        <v>2104</v>
      </c>
    </row>
    <row r="43" spans="1:13">
      <c r="A43" s="1">
        <v>4093328</v>
      </c>
      <c r="B43" s="16" t="s">
        <v>785</v>
      </c>
      <c r="C43" s="38">
        <v>9781471839399</v>
      </c>
      <c r="D43" s="38">
        <v>9781471839412</v>
      </c>
      <c r="E43" s="19" t="s">
        <v>786</v>
      </c>
      <c r="F43" s="23">
        <v>42216</v>
      </c>
      <c r="G43" s="17">
        <v>1</v>
      </c>
      <c r="H43" s="19" t="s">
        <v>2</v>
      </c>
      <c r="I43" s="19" t="s">
        <v>81</v>
      </c>
      <c r="J43" s="22">
        <v>11</v>
      </c>
      <c r="K43" s="168">
        <v>44075</v>
      </c>
      <c r="L43" s="159">
        <v>45535</v>
      </c>
      <c r="M43" s="5" t="s">
        <v>787</v>
      </c>
    </row>
    <row r="44" spans="1:13">
      <c r="A44" s="1">
        <v>4662071</v>
      </c>
      <c r="B44" s="16" t="s">
        <v>788</v>
      </c>
      <c r="C44" s="38">
        <v>9781471839429</v>
      </c>
      <c r="D44" s="38">
        <v>9781471839443</v>
      </c>
      <c r="E44" s="19" t="s">
        <v>789</v>
      </c>
      <c r="F44" s="23">
        <v>42643</v>
      </c>
      <c r="G44" s="17">
        <v>1</v>
      </c>
      <c r="H44" s="19" t="s">
        <v>2</v>
      </c>
      <c r="I44" s="19" t="s">
        <v>81</v>
      </c>
      <c r="J44" s="22">
        <v>11</v>
      </c>
      <c r="K44" s="168">
        <v>44075</v>
      </c>
      <c r="L44" s="159">
        <v>45535</v>
      </c>
      <c r="M44" s="5" t="s">
        <v>790</v>
      </c>
    </row>
    <row r="45" spans="1:13">
      <c r="A45" s="2">
        <v>564836</v>
      </c>
      <c r="B45" s="2" t="s">
        <v>212</v>
      </c>
      <c r="C45" s="36">
        <v>9780340876800</v>
      </c>
      <c r="D45" s="36">
        <v>9781444106664</v>
      </c>
      <c r="E45" s="2" t="s">
        <v>213</v>
      </c>
      <c r="F45" s="3">
        <v>37890</v>
      </c>
      <c r="G45" s="7">
        <v>2</v>
      </c>
      <c r="H45" s="2" t="s">
        <v>2</v>
      </c>
      <c r="I45" s="2" t="s">
        <v>207</v>
      </c>
      <c r="J45" s="1" t="s">
        <v>189</v>
      </c>
      <c r="K45" s="95" t="s">
        <v>189</v>
      </c>
      <c r="L45" s="1" t="s">
        <v>189</v>
      </c>
      <c r="M45" s="5" t="s">
        <v>214</v>
      </c>
    </row>
    <row r="46" spans="1:13">
      <c r="A46" s="2">
        <v>3136265</v>
      </c>
      <c r="B46" s="2" t="s">
        <v>215</v>
      </c>
      <c r="C46" s="36">
        <v>9781861529398</v>
      </c>
      <c r="D46" s="36">
        <v>9781408032046</v>
      </c>
      <c r="E46" s="2" t="s">
        <v>216</v>
      </c>
      <c r="F46" s="3">
        <v>37865</v>
      </c>
      <c r="G46" s="7"/>
      <c r="H46" s="2" t="s">
        <v>217</v>
      </c>
      <c r="I46" s="2" t="s">
        <v>218</v>
      </c>
      <c r="J46" s="1" t="s">
        <v>189</v>
      </c>
      <c r="K46" s="95" t="s">
        <v>189</v>
      </c>
      <c r="L46" s="1" t="s">
        <v>189</v>
      </c>
      <c r="M46" s="5" t="s">
        <v>219</v>
      </c>
    </row>
    <row r="47" spans="1:13">
      <c r="A47" s="2">
        <v>428253</v>
      </c>
      <c r="B47" s="2" t="s">
        <v>220</v>
      </c>
      <c r="C47" s="36">
        <v>9781405180962</v>
      </c>
      <c r="D47" s="36">
        <v>9781444309447</v>
      </c>
      <c r="E47" s="2" t="s">
        <v>221</v>
      </c>
      <c r="F47" s="3">
        <v>39897</v>
      </c>
      <c r="G47" s="7">
        <v>1</v>
      </c>
      <c r="H47" s="2" t="s">
        <v>222</v>
      </c>
      <c r="I47" s="2" t="s">
        <v>196</v>
      </c>
      <c r="J47" s="1" t="s">
        <v>189</v>
      </c>
      <c r="K47" s="95" t="s">
        <v>189</v>
      </c>
      <c r="L47" s="1" t="s">
        <v>189</v>
      </c>
      <c r="M47" s="5" t="s">
        <v>223</v>
      </c>
    </row>
    <row r="48" spans="1:13">
      <c r="A48" s="2">
        <v>3060611</v>
      </c>
      <c r="B48" s="2" t="s">
        <v>224</v>
      </c>
      <c r="C48" s="36">
        <v>9780750662192</v>
      </c>
      <c r="D48" s="36">
        <v>9780080492490</v>
      </c>
      <c r="E48" s="2" t="s">
        <v>195</v>
      </c>
      <c r="F48" s="3">
        <v>39814</v>
      </c>
      <c r="G48" s="7"/>
      <c r="H48" s="2" t="s">
        <v>80</v>
      </c>
      <c r="I48" s="2" t="s">
        <v>196</v>
      </c>
      <c r="J48" s="1" t="s">
        <v>189</v>
      </c>
      <c r="K48" s="95" t="s">
        <v>189</v>
      </c>
      <c r="L48" s="1" t="s">
        <v>189</v>
      </c>
      <c r="M48" s="5" t="s">
        <v>225</v>
      </c>
    </row>
    <row r="49" spans="1:13">
      <c r="A49" s="2">
        <v>331995</v>
      </c>
      <c r="B49" s="2" t="s">
        <v>226</v>
      </c>
      <c r="C49" s="36">
        <v>9780750685221</v>
      </c>
      <c r="D49" s="36">
        <v>9780080560892</v>
      </c>
      <c r="E49" s="2" t="s">
        <v>227</v>
      </c>
      <c r="F49" s="3">
        <v>39476</v>
      </c>
      <c r="G49" s="7"/>
      <c r="H49" s="2" t="s">
        <v>188</v>
      </c>
      <c r="I49" s="2" t="s">
        <v>196</v>
      </c>
      <c r="J49" s="1" t="s">
        <v>189</v>
      </c>
      <c r="K49" s="95" t="s">
        <v>189</v>
      </c>
      <c r="L49" s="1" t="s">
        <v>189</v>
      </c>
      <c r="M49" s="5" t="s">
        <v>228</v>
      </c>
    </row>
    <row r="50" spans="1:13">
      <c r="A50" s="13">
        <v>7046223</v>
      </c>
      <c r="B50" s="77" t="s">
        <v>2019</v>
      </c>
      <c r="C50" s="76">
        <v>9781473912991</v>
      </c>
      <c r="D50" s="50">
        <v>9781473943995</v>
      </c>
      <c r="E50" s="28" t="s">
        <v>2085</v>
      </c>
      <c r="F50" s="90">
        <v>42334</v>
      </c>
      <c r="G50" s="13">
        <v>4</v>
      </c>
      <c r="H50" s="11" t="s">
        <v>2059</v>
      </c>
      <c r="I50" s="78" t="s">
        <v>81</v>
      </c>
      <c r="J50" s="1">
        <v>13</v>
      </c>
      <c r="K50" s="42">
        <v>44805</v>
      </c>
      <c r="L50" s="3">
        <v>45900</v>
      </c>
      <c r="M50" s="5" t="s">
        <v>2105</v>
      </c>
    </row>
    <row r="51" spans="1:13">
      <c r="A51" s="2">
        <v>234982</v>
      </c>
      <c r="B51" s="2" t="s">
        <v>229</v>
      </c>
      <c r="C51" s="36">
        <v>9780750665759</v>
      </c>
      <c r="D51" s="36">
        <v>9780080476018</v>
      </c>
      <c r="E51" s="2" t="s">
        <v>230</v>
      </c>
      <c r="F51" s="3">
        <v>38447</v>
      </c>
      <c r="G51" s="7">
        <v>4</v>
      </c>
      <c r="H51" s="2" t="s">
        <v>80</v>
      </c>
      <c r="I51" s="2" t="s">
        <v>196</v>
      </c>
      <c r="J51" s="1" t="s">
        <v>189</v>
      </c>
      <c r="K51" s="95" t="s">
        <v>189</v>
      </c>
      <c r="L51" s="1" t="s">
        <v>189</v>
      </c>
      <c r="M51" s="5" t="s">
        <v>231</v>
      </c>
    </row>
    <row r="52" spans="1:13">
      <c r="A52" s="2">
        <v>3384852</v>
      </c>
      <c r="B52" s="2" t="s">
        <v>236</v>
      </c>
      <c r="C52" s="36">
        <v>9780435451424</v>
      </c>
      <c r="D52" s="36">
        <v>9781847766687</v>
      </c>
      <c r="E52" s="2" t="s">
        <v>237</v>
      </c>
      <c r="F52" s="3">
        <v>38169</v>
      </c>
      <c r="G52" s="7">
        <v>4</v>
      </c>
      <c r="H52" s="2" t="s">
        <v>35</v>
      </c>
      <c r="I52" s="2" t="s">
        <v>207</v>
      </c>
      <c r="J52" s="1" t="s">
        <v>189</v>
      </c>
      <c r="K52" s="95" t="s">
        <v>189</v>
      </c>
      <c r="L52" s="1" t="s">
        <v>189</v>
      </c>
      <c r="M52" s="5" t="s">
        <v>238</v>
      </c>
    </row>
    <row r="53" spans="1:13">
      <c r="A53" s="2">
        <v>3384861</v>
      </c>
      <c r="B53" s="2" t="s">
        <v>2235</v>
      </c>
      <c r="C53" s="36">
        <v>9780435026578</v>
      </c>
      <c r="D53" s="36">
        <v>9781849595841</v>
      </c>
      <c r="E53" s="2" t="s">
        <v>234</v>
      </c>
      <c r="F53" s="3">
        <v>40269</v>
      </c>
      <c r="G53" s="7">
        <v>3</v>
      </c>
      <c r="H53" s="2" t="s">
        <v>35</v>
      </c>
      <c r="I53" s="2" t="s">
        <v>207</v>
      </c>
      <c r="J53" s="158" t="s">
        <v>189</v>
      </c>
      <c r="K53" s="34" t="s">
        <v>189</v>
      </c>
      <c r="L53" s="1" t="s">
        <v>189</v>
      </c>
      <c r="M53" s="5" t="s">
        <v>235</v>
      </c>
    </row>
    <row r="54" spans="1:13">
      <c r="A54" s="2">
        <v>3384866</v>
      </c>
      <c r="B54" s="2" t="s">
        <v>2234</v>
      </c>
      <c r="C54" s="36">
        <v>9780435027018</v>
      </c>
      <c r="D54" s="36">
        <v>9781849595858</v>
      </c>
      <c r="E54" s="2" t="s">
        <v>232</v>
      </c>
      <c r="F54" s="3">
        <v>40330</v>
      </c>
      <c r="G54" s="7">
        <v>2</v>
      </c>
      <c r="H54" s="2" t="s">
        <v>35</v>
      </c>
      <c r="I54" s="2" t="s">
        <v>207</v>
      </c>
      <c r="J54" s="1" t="s">
        <v>189</v>
      </c>
      <c r="K54" s="95" t="s">
        <v>189</v>
      </c>
      <c r="L54" s="1" t="s">
        <v>189</v>
      </c>
      <c r="M54" s="5" t="s">
        <v>233</v>
      </c>
    </row>
    <row r="55" spans="1:13">
      <c r="A55" s="2">
        <v>564822</v>
      </c>
      <c r="B55" s="2" t="s">
        <v>239</v>
      </c>
      <c r="C55" s="36">
        <v>9780340802298</v>
      </c>
      <c r="D55" s="36">
        <v>9781444106671</v>
      </c>
      <c r="E55" s="2" t="s">
        <v>240</v>
      </c>
      <c r="F55" s="3">
        <v>37435</v>
      </c>
      <c r="G55" s="7"/>
      <c r="H55" s="2" t="s">
        <v>2</v>
      </c>
      <c r="I55" s="2" t="s">
        <v>207</v>
      </c>
      <c r="J55" s="1" t="s">
        <v>189</v>
      </c>
      <c r="K55" s="95" t="s">
        <v>189</v>
      </c>
      <c r="L55" s="1" t="s">
        <v>189</v>
      </c>
      <c r="M55" s="5" t="s">
        <v>241</v>
      </c>
    </row>
    <row r="56" spans="1:13">
      <c r="A56" s="2">
        <v>564615</v>
      </c>
      <c r="B56" s="2" t="s">
        <v>242</v>
      </c>
      <c r="C56" s="36">
        <v>9780340883181</v>
      </c>
      <c r="D56" s="36">
        <v>9781444106688</v>
      </c>
      <c r="E56" s="2" t="s">
        <v>243</v>
      </c>
      <c r="F56" s="3">
        <v>38169</v>
      </c>
      <c r="G56" s="7">
        <v>2</v>
      </c>
      <c r="H56" s="2" t="s">
        <v>2</v>
      </c>
      <c r="I56" s="2" t="s">
        <v>207</v>
      </c>
      <c r="J56" s="1" t="s">
        <v>189</v>
      </c>
      <c r="K56" s="95" t="s">
        <v>189</v>
      </c>
      <c r="L56" s="1" t="s">
        <v>189</v>
      </c>
      <c r="M56" s="5" t="s">
        <v>244</v>
      </c>
    </row>
    <row r="57" spans="1:13">
      <c r="A57" s="13">
        <v>7075393</v>
      </c>
      <c r="B57" s="71" t="s">
        <v>2071</v>
      </c>
      <c r="C57" s="50">
        <v>9781473734562</v>
      </c>
      <c r="D57" s="50"/>
      <c r="E57" s="71" t="s">
        <v>1861</v>
      </c>
      <c r="F57" s="90">
        <v>2017</v>
      </c>
      <c r="G57" s="13">
        <v>7</v>
      </c>
      <c r="H57" s="13" t="s">
        <v>2060</v>
      </c>
      <c r="I57" s="71" t="s">
        <v>207</v>
      </c>
      <c r="J57" s="1">
        <v>13</v>
      </c>
      <c r="K57" s="42">
        <v>44805</v>
      </c>
      <c r="L57" s="3">
        <v>45900</v>
      </c>
      <c r="M57" s="5" t="s">
        <v>2106</v>
      </c>
    </row>
    <row r="58" spans="1:13">
      <c r="A58" s="2">
        <v>3011635</v>
      </c>
      <c r="B58" s="2" t="s">
        <v>245</v>
      </c>
      <c r="C58" s="36">
        <v>9780340775349</v>
      </c>
      <c r="D58" s="36">
        <v>9781444106152</v>
      </c>
      <c r="E58" s="2" t="s">
        <v>246</v>
      </c>
      <c r="F58" s="3">
        <v>36708</v>
      </c>
      <c r="G58" s="7"/>
      <c r="H58" s="2" t="s">
        <v>115</v>
      </c>
      <c r="I58" s="2" t="s">
        <v>3</v>
      </c>
      <c r="J58" s="1" t="s">
        <v>189</v>
      </c>
      <c r="K58" s="95" t="s">
        <v>189</v>
      </c>
      <c r="L58" s="1" t="s">
        <v>189</v>
      </c>
      <c r="M58" s="5" t="s">
        <v>247</v>
      </c>
    </row>
    <row r="59" spans="1:13">
      <c r="A59" s="13">
        <v>6635856</v>
      </c>
      <c r="B59" s="72" t="s">
        <v>2079</v>
      </c>
      <c r="C59" s="75">
        <v>9780367672355</v>
      </c>
      <c r="D59" s="75">
        <v>9781003130406</v>
      </c>
      <c r="E59" s="72" t="s">
        <v>230</v>
      </c>
      <c r="F59" s="98">
        <v>44423</v>
      </c>
      <c r="G59" s="70">
        <v>7</v>
      </c>
      <c r="H59" s="72" t="s">
        <v>80</v>
      </c>
      <c r="I59" s="72" t="s">
        <v>196</v>
      </c>
      <c r="J59" s="1">
        <v>13</v>
      </c>
      <c r="K59" s="42">
        <v>44805</v>
      </c>
      <c r="L59" s="3">
        <v>45900</v>
      </c>
      <c r="M59" s="5" t="s">
        <v>2107</v>
      </c>
    </row>
    <row r="60" spans="1:13">
      <c r="A60" s="13">
        <v>6466942</v>
      </c>
      <c r="B60" s="72" t="s">
        <v>2080</v>
      </c>
      <c r="C60" s="75">
        <v>9780367643782</v>
      </c>
      <c r="D60" s="75">
        <v>9781003124238</v>
      </c>
      <c r="E60" s="72" t="s">
        <v>230</v>
      </c>
      <c r="F60" s="98">
        <v>44271</v>
      </c>
      <c r="G60" s="70">
        <v>9</v>
      </c>
      <c r="H60" s="72" t="s">
        <v>80</v>
      </c>
      <c r="I60" s="72" t="s">
        <v>196</v>
      </c>
      <c r="J60" s="1">
        <v>13</v>
      </c>
      <c r="K60" s="42">
        <v>44805</v>
      </c>
      <c r="L60" s="3">
        <v>45900</v>
      </c>
      <c r="M60" s="5" t="s">
        <v>2108</v>
      </c>
    </row>
    <row r="61" spans="1:13">
      <c r="A61" s="2">
        <v>564854</v>
      </c>
      <c r="B61" s="2" t="s">
        <v>248</v>
      </c>
      <c r="C61" s="36">
        <v>9780340789568</v>
      </c>
      <c r="D61" s="36">
        <v>9781444106695</v>
      </c>
      <c r="E61" s="2" t="s">
        <v>249</v>
      </c>
      <c r="F61" s="3">
        <v>36980</v>
      </c>
      <c r="G61" s="7">
        <v>2</v>
      </c>
      <c r="H61" s="2" t="s">
        <v>2</v>
      </c>
      <c r="I61" s="2" t="s">
        <v>207</v>
      </c>
      <c r="J61" s="1" t="s">
        <v>189</v>
      </c>
      <c r="K61" s="95" t="s">
        <v>189</v>
      </c>
      <c r="L61" s="1" t="s">
        <v>189</v>
      </c>
      <c r="M61" s="5" t="s">
        <v>250</v>
      </c>
    </row>
    <row r="62" spans="1:13">
      <c r="A62" s="4">
        <v>6407867</v>
      </c>
      <c r="B62" s="13" t="s">
        <v>2180</v>
      </c>
      <c r="C62" s="87">
        <v>9780367624347</v>
      </c>
      <c r="D62" s="87">
        <v>9781003109440</v>
      </c>
      <c r="E62" s="13" t="s">
        <v>1398</v>
      </c>
      <c r="F62" s="90">
        <v>44195</v>
      </c>
      <c r="G62" s="13">
        <v>6</v>
      </c>
      <c r="H62" s="13" t="s">
        <v>80</v>
      </c>
      <c r="I62" s="13" t="s">
        <v>795</v>
      </c>
      <c r="J62" s="4">
        <v>14</v>
      </c>
      <c r="K62" s="167">
        <v>45170</v>
      </c>
      <c r="L62" s="24">
        <v>45535</v>
      </c>
      <c r="M62" s="5" t="s">
        <v>2252</v>
      </c>
    </row>
    <row r="63" spans="1:13">
      <c r="A63" s="13">
        <v>6458370</v>
      </c>
      <c r="B63" s="72" t="s">
        <v>2078</v>
      </c>
      <c r="C63" s="75">
        <v>9780367625344</v>
      </c>
      <c r="D63" s="75">
        <v>9781003109600</v>
      </c>
      <c r="E63" s="72" t="s">
        <v>1398</v>
      </c>
      <c r="F63" s="98">
        <v>44187</v>
      </c>
      <c r="G63" s="70">
        <v>2</v>
      </c>
      <c r="H63" s="72" t="s">
        <v>80</v>
      </c>
      <c r="I63" s="74" t="s">
        <v>795</v>
      </c>
      <c r="J63" s="1">
        <v>13</v>
      </c>
      <c r="K63" s="42">
        <v>44805</v>
      </c>
      <c r="L63" s="3">
        <v>45900</v>
      </c>
      <c r="M63" s="5" t="s">
        <v>2109</v>
      </c>
    </row>
    <row r="64" spans="1:13">
      <c r="A64" s="13">
        <v>6458364</v>
      </c>
      <c r="B64" s="72" t="s">
        <v>2076</v>
      </c>
      <c r="C64" s="75">
        <v>9780367625368</v>
      </c>
      <c r="D64" s="75">
        <v>9781003109655</v>
      </c>
      <c r="E64" s="72" t="s">
        <v>1398</v>
      </c>
      <c r="F64" s="98">
        <v>44188</v>
      </c>
      <c r="G64" s="70">
        <v>2</v>
      </c>
      <c r="H64" s="72" t="s">
        <v>80</v>
      </c>
      <c r="I64" s="74" t="s">
        <v>795</v>
      </c>
      <c r="J64" s="1">
        <v>13</v>
      </c>
      <c r="K64" s="42">
        <v>44805</v>
      </c>
      <c r="L64" s="3">
        <v>45900</v>
      </c>
      <c r="M64" s="5" t="s">
        <v>2110</v>
      </c>
    </row>
    <row r="65" spans="1:13">
      <c r="A65" s="13">
        <v>6458377</v>
      </c>
      <c r="B65" s="72" t="s">
        <v>2077</v>
      </c>
      <c r="C65" s="75">
        <v>9780367625511</v>
      </c>
      <c r="D65" s="75">
        <v>9781003109662</v>
      </c>
      <c r="E65" s="72" t="s">
        <v>1398</v>
      </c>
      <c r="F65" s="98">
        <v>44195</v>
      </c>
      <c r="G65" s="70">
        <v>2</v>
      </c>
      <c r="H65" s="72" t="s">
        <v>80</v>
      </c>
      <c r="I65" s="74" t="s">
        <v>795</v>
      </c>
      <c r="J65" s="1">
        <v>13</v>
      </c>
      <c r="K65" s="42">
        <v>44805</v>
      </c>
      <c r="L65" s="3">
        <v>45900</v>
      </c>
      <c r="M65" s="5" t="s">
        <v>2111</v>
      </c>
    </row>
    <row r="66" spans="1:13">
      <c r="A66" s="1">
        <v>5511132</v>
      </c>
      <c r="B66" s="1" t="s">
        <v>27</v>
      </c>
      <c r="C66" s="36">
        <v>9780007479795</v>
      </c>
      <c r="D66" s="36"/>
      <c r="E66" s="1" t="s">
        <v>28</v>
      </c>
      <c r="F66" s="3">
        <v>41331</v>
      </c>
      <c r="G66" s="4">
        <v>2</v>
      </c>
      <c r="H66" s="1" t="s">
        <v>29</v>
      </c>
      <c r="I66" s="1" t="s">
        <v>7</v>
      </c>
      <c r="J66" s="1">
        <v>12</v>
      </c>
      <c r="K66" s="167">
        <v>44440</v>
      </c>
      <c r="L66" s="3">
        <v>45535</v>
      </c>
      <c r="M66" s="5" t="s">
        <v>30</v>
      </c>
    </row>
    <row r="67" spans="1:13">
      <c r="A67" s="2">
        <v>3384833</v>
      </c>
      <c r="B67" s="2" t="s">
        <v>251</v>
      </c>
      <c r="C67" s="36">
        <v>9780435454593</v>
      </c>
      <c r="D67" s="36">
        <v>9781847766717</v>
      </c>
      <c r="E67" s="2" t="s">
        <v>252</v>
      </c>
      <c r="F67" s="3">
        <v>38169</v>
      </c>
      <c r="G67" s="7"/>
      <c r="H67" s="2" t="s">
        <v>35</v>
      </c>
      <c r="I67" s="2" t="s">
        <v>46</v>
      </c>
      <c r="J67" s="1" t="s">
        <v>189</v>
      </c>
      <c r="K67" s="95" t="s">
        <v>189</v>
      </c>
      <c r="L67" s="1" t="s">
        <v>189</v>
      </c>
      <c r="M67" s="5" t="s">
        <v>253</v>
      </c>
    </row>
    <row r="68" spans="1:13">
      <c r="A68" s="2">
        <v>3384824</v>
      </c>
      <c r="B68" s="2" t="s">
        <v>254</v>
      </c>
      <c r="C68" s="36">
        <v>9780435402198</v>
      </c>
      <c r="D68" s="36">
        <v>9781847766724</v>
      </c>
      <c r="E68" s="2" t="s">
        <v>255</v>
      </c>
      <c r="F68" s="3">
        <v>38899</v>
      </c>
      <c r="G68" s="7"/>
      <c r="H68" s="2" t="s">
        <v>35</v>
      </c>
      <c r="I68" s="2" t="s">
        <v>53</v>
      </c>
      <c r="J68" s="1" t="s">
        <v>189</v>
      </c>
      <c r="K68" s="95" t="s">
        <v>189</v>
      </c>
      <c r="L68" s="1" t="s">
        <v>189</v>
      </c>
      <c r="M68" s="5" t="s">
        <v>256</v>
      </c>
    </row>
    <row r="69" spans="1:13">
      <c r="A69" s="2">
        <v>3384841</v>
      </c>
      <c r="B69" s="2" t="s">
        <v>257</v>
      </c>
      <c r="C69" s="36">
        <v>9780435499068</v>
      </c>
      <c r="D69" s="36">
        <v>9781847766694</v>
      </c>
      <c r="E69" s="2" t="s">
        <v>258</v>
      </c>
      <c r="F69" s="3">
        <v>38930</v>
      </c>
      <c r="G69" s="7"/>
      <c r="H69" s="2" t="s">
        <v>35</v>
      </c>
      <c r="I69" s="2" t="s">
        <v>64</v>
      </c>
      <c r="J69" s="1" t="s">
        <v>189</v>
      </c>
      <c r="K69" s="95" t="s">
        <v>189</v>
      </c>
      <c r="L69" s="1" t="s">
        <v>189</v>
      </c>
      <c r="M69" s="5" t="s">
        <v>259</v>
      </c>
    </row>
    <row r="70" spans="1:13">
      <c r="A70" s="2">
        <v>3384854</v>
      </c>
      <c r="B70" s="2" t="s">
        <v>260</v>
      </c>
      <c r="C70" s="36">
        <v>9780435402044</v>
      </c>
      <c r="D70" s="36">
        <v>9781847766700</v>
      </c>
      <c r="E70" s="2" t="s">
        <v>261</v>
      </c>
      <c r="F70" s="3">
        <v>38961</v>
      </c>
      <c r="G70" s="7">
        <v>2</v>
      </c>
      <c r="H70" s="2" t="s">
        <v>35</v>
      </c>
      <c r="I70" s="2" t="s">
        <v>57</v>
      </c>
      <c r="J70" s="1" t="s">
        <v>189</v>
      </c>
      <c r="K70" s="95" t="s">
        <v>189</v>
      </c>
      <c r="L70" s="1" t="s">
        <v>189</v>
      </c>
      <c r="M70" s="5" t="s">
        <v>262</v>
      </c>
    </row>
    <row r="71" spans="1:13">
      <c r="A71" s="2">
        <v>3384825</v>
      </c>
      <c r="B71" s="2" t="s">
        <v>263</v>
      </c>
      <c r="C71" s="36">
        <v>9780435401214</v>
      </c>
      <c r="D71" s="36">
        <v>9781847766748</v>
      </c>
      <c r="E71" s="2" t="s">
        <v>264</v>
      </c>
      <c r="F71" s="3">
        <v>38534</v>
      </c>
      <c r="G71" s="7"/>
      <c r="H71" s="2" t="s">
        <v>35</v>
      </c>
      <c r="I71" s="2" t="s">
        <v>7</v>
      </c>
      <c r="J71" s="1" t="s">
        <v>189</v>
      </c>
      <c r="K71" s="95" t="s">
        <v>189</v>
      </c>
      <c r="L71" s="1" t="s">
        <v>189</v>
      </c>
      <c r="M71" s="5" t="s">
        <v>265</v>
      </c>
    </row>
    <row r="72" spans="1:13">
      <c r="A72" s="2">
        <v>3384828</v>
      </c>
      <c r="B72" s="2" t="s">
        <v>266</v>
      </c>
      <c r="C72" s="36">
        <v>9780435460006</v>
      </c>
      <c r="D72" s="36">
        <v>9781847766731</v>
      </c>
      <c r="E72" s="2" t="s">
        <v>267</v>
      </c>
      <c r="F72" s="3">
        <v>38534</v>
      </c>
      <c r="G72" s="7"/>
      <c r="H72" s="2" t="s">
        <v>35</v>
      </c>
      <c r="I72" s="2" t="s">
        <v>268</v>
      </c>
      <c r="J72" s="1" t="s">
        <v>189</v>
      </c>
      <c r="K72" s="95" t="s">
        <v>189</v>
      </c>
      <c r="L72" s="1" t="s">
        <v>189</v>
      </c>
      <c r="M72" s="5" t="s">
        <v>269</v>
      </c>
    </row>
    <row r="73" spans="1:13">
      <c r="A73" s="2">
        <v>631463</v>
      </c>
      <c r="B73" s="2" t="s">
        <v>270</v>
      </c>
      <c r="C73" s="36">
        <v>9780340991909</v>
      </c>
      <c r="D73" s="36">
        <v>9781444127911</v>
      </c>
      <c r="E73" s="2" t="s">
        <v>271</v>
      </c>
      <c r="F73" s="3">
        <v>40263</v>
      </c>
      <c r="G73" s="7"/>
      <c r="H73" s="2" t="s">
        <v>2</v>
      </c>
      <c r="I73" s="2" t="s">
        <v>7</v>
      </c>
      <c r="J73" s="1" t="s">
        <v>189</v>
      </c>
      <c r="K73" s="95" t="s">
        <v>189</v>
      </c>
      <c r="L73" s="1" t="s">
        <v>189</v>
      </c>
      <c r="M73" s="5" t="s">
        <v>272</v>
      </c>
    </row>
    <row r="74" spans="1:13">
      <c r="A74" s="2">
        <v>3384862</v>
      </c>
      <c r="B74" s="2" t="s">
        <v>273</v>
      </c>
      <c r="C74" s="36">
        <v>9781846906589</v>
      </c>
      <c r="D74" s="36">
        <v>9781849595902</v>
      </c>
      <c r="E74" s="2" t="s">
        <v>274</v>
      </c>
      <c r="F74" s="3">
        <v>40269</v>
      </c>
      <c r="G74" s="7"/>
      <c r="H74" s="2" t="s">
        <v>35</v>
      </c>
      <c r="I74" s="2" t="s">
        <v>275</v>
      </c>
      <c r="J74" s="1" t="s">
        <v>189</v>
      </c>
      <c r="K74" s="95" t="s">
        <v>189</v>
      </c>
      <c r="L74" s="1" t="s">
        <v>189</v>
      </c>
      <c r="M74" s="5" t="s">
        <v>276</v>
      </c>
    </row>
    <row r="75" spans="1:13">
      <c r="A75" s="2">
        <v>631465</v>
      </c>
      <c r="B75" s="2" t="s">
        <v>277</v>
      </c>
      <c r="C75" s="36">
        <v>9781444111903</v>
      </c>
      <c r="D75" s="36">
        <v>9781444128215</v>
      </c>
      <c r="E75" s="2" t="s">
        <v>278</v>
      </c>
      <c r="F75" s="3">
        <v>40326</v>
      </c>
      <c r="G75" s="7"/>
      <c r="H75" s="2" t="s">
        <v>2</v>
      </c>
      <c r="I75" s="2" t="s">
        <v>39</v>
      </c>
      <c r="J75" s="1" t="s">
        <v>189</v>
      </c>
      <c r="K75" s="95" t="s">
        <v>189</v>
      </c>
      <c r="L75" s="1" t="s">
        <v>189</v>
      </c>
      <c r="M75" s="5" t="s">
        <v>279</v>
      </c>
    </row>
    <row r="76" spans="1:13">
      <c r="A76" s="2">
        <v>4434983</v>
      </c>
      <c r="B76" s="2" t="s">
        <v>280</v>
      </c>
      <c r="C76" s="36">
        <v>9781444110500</v>
      </c>
      <c r="D76" s="36">
        <v>9781444128505</v>
      </c>
      <c r="E76" s="2" t="s">
        <v>281</v>
      </c>
      <c r="F76" s="3">
        <v>40718</v>
      </c>
      <c r="G76" s="7">
        <v>2</v>
      </c>
      <c r="H76" s="2" t="s">
        <v>2</v>
      </c>
      <c r="I76" s="2" t="s">
        <v>57</v>
      </c>
      <c r="J76" s="1" t="s">
        <v>189</v>
      </c>
      <c r="K76" s="95" t="s">
        <v>189</v>
      </c>
      <c r="L76" s="1" t="s">
        <v>189</v>
      </c>
      <c r="M76" s="5" t="s">
        <v>282</v>
      </c>
    </row>
    <row r="77" spans="1:13">
      <c r="A77" s="2">
        <v>660510</v>
      </c>
      <c r="B77" s="2" t="s">
        <v>283</v>
      </c>
      <c r="C77" s="36">
        <v>9781444112115</v>
      </c>
      <c r="D77" s="36">
        <v>9781444119503</v>
      </c>
      <c r="E77" s="2" t="s">
        <v>284</v>
      </c>
      <c r="F77" s="3">
        <v>40354</v>
      </c>
      <c r="G77" s="7"/>
      <c r="H77" s="2" t="s">
        <v>2</v>
      </c>
      <c r="I77" s="2" t="s">
        <v>46</v>
      </c>
      <c r="J77" s="1" t="s">
        <v>189</v>
      </c>
      <c r="K77" s="95" t="s">
        <v>189</v>
      </c>
      <c r="L77" s="1" t="s">
        <v>189</v>
      </c>
      <c r="M77" s="5" t="s">
        <v>285</v>
      </c>
    </row>
    <row r="78" spans="1:13">
      <c r="A78" s="2">
        <v>631467</v>
      </c>
      <c r="B78" s="2" t="s">
        <v>286</v>
      </c>
      <c r="C78" s="36">
        <v>9781444111941</v>
      </c>
      <c r="D78" s="36">
        <v>9781444127935</v>
      </c>
      <c r="E78" s="2" t="s">
        <v>287</v>
      </c>
      <c r="F78" s="3">
        <v>40263</v>
      </c>
      <c r="G78" s="7">
        <v>2</v>
      </c>
      <c r="H78" s="2" t="s">
        <v>2</v>
      </c>
      <c r="I78" s="2" t="s">
        <v>268</v>
      </c>
      <c r="J78" s="1" t="s">
        <v>189</v>
      </c>
      <c r="K78" s="95" t="s">
        <v>189</v>
      </c>
      <c r="L78" s="1" t="s">
        <v>189</v>
      </c>
      <c r="M78" s="5" t="s">
        <v>288</v>
      </c>
    </row>
    <row r="79" spans="1:13">
      <c r="A79" s="2">
        <v>3384867</v>
      </c>
      <c r="B79" s="2" t="s">
        <v>289</v>
      </c>
      <c r="C79" s="36">
        <v>9781846906350</v>
      </c>
      <c r="D79" s="36">
        <v>9781849595889</v>
      </c>
      <c r="E79" s="2" t="s">
        <v>290</v>
      </c>
      <c r="F79" s="3">
        <v>40330</v>
      </c>
      <c r="G79" s="2"/>
      <c r="H79" s="2" t="s">
        <v>35</v>
      </c>
      <c r="I79" s="2" t="s">
        <v>7</v>
      </c>
      <c r="J79" s="1" t="s">
        <v>189</v>
      </c>
      <c r="K79" s="95" t="s">
        <v>189</v>
      </c>
      <c r="L79" s="1" t="s">
        <v>189</v>
      </c>
      <c r="M79" s="5" t="s">
        <v>291</v>
      </c>
    </row>
    <row r="80" spans="1:13">
      <c r="A80" s="2">
        <v>3384863</v>
      </c>
      <c r="B80" s="2" t="s">
        <v>292</v>
      </c>
      <c r="C80" s="36">
        <v>9781846906343</v>
      </c>
      <c r="D80" s="36">
        <v>9781849595872</v>
      </c>
      <c r="E80" s="2" t="s">
        <v>293</v>
      </c>
      <c r="F80" s="3">
        <v>40269</v>
      </c>
      <c r="G80" s="7"/>
      <c r="H80" s="2" t="s">
        <v>35</v>
      </c>
      <c r="I80" s="2" t="s">
        <v>7</v>
      </c>
      <c r="J80" s="1" t="s">
        <v>189</v>
      </c>
      <c r="K80" s="95" t="s">
        <v>189</v>
      </c>
      <c r="L80" s="1" t="s">
        <v>189</v>
      </c>
      <c r="M80" s="5" t="s">
        <v>294</v>
      </c>
    </row>
    <row r="81" spans="1:13">
      <c r="A81" s="2">
        <v>660449</v>
      </c>
      <c r="B81" s="2" t="s">
        <v>295</v>
      </c>
      <c r="C81" s="36">
        <v>9781444115529</v>
      </c>
      <c r="D81" s="36">
        <v>9781444119527</v>
      </c>
      <c r="E81" s="2" t="s">
        <v>278</v>
      </c>
      <c r="F81" s="3">
        <v>40508</v>
      </c>
      <c r="G81" s="7"/>
      <c r="H81" s="2" t="s">
        <v>2</v>
      </c>
      <c r="I81" s="2" t="s">
        <v>39</v>
      </c>
      <c r="J81" s="1" t="s">
        <v>189</v>
      </c>
      <c r="K81" s="95" t="s">
        <v>189</v>
      </c>
      <c r="L81" s="1" t="s">
        <v>189</v>
      </c>
      <c r="M81" s="5" t="s">
        <v>296</v>
      </c>
    </row>
    <row r="82" spans="1:13">
      <c r="A82" s="1">
        <v>4191375</v>
      </c>
      <c r="B82" s="83" t="s">
        <v>37</v>
      </c>
      <c r="C82" s="55">
        <v>9781846907463</v>
      </c>
      <c r="D82" s="92">
        <v>9781292130514</v>
      </c>
      <c r="E82" s="2" t="s">
        <v>38</v>
      </c>
      <c r="F82" s="56">
        <v>41743</v>
      </c>
      <c r="G82" s="84">
        <v>1</v>
      </c>
      <c r="H82" s="83" t="s">
        <v>35</v>
      </c>
      <c r="I82" s="83" t="s">
        <v>39</v>
      </c>
      <c r="J82" s="1">
        <v>13</v>
      </c>
      <c r="K82" s="42">
        <v>44805</v>
      </c>
      <c r="L82" s="159">
        <v>45535</v>
      </c>
      <c r="M82" s="5" t="s">
        <v>40</v>
      </c>
    </row>
    <row r="83" spans="1:13">
      <c r="A83" s="1">
        <v>4191387</v>
      </c>
      <c r="B83" s="83" t="s">
        <v>41</v>
      </c>
      <c r="C83" s="55">
        <v>9781846907470</v>
      </c>
      <c r="D83" s="92">
        <v>9781292130521</v>
      </c>
      <c r="E83" s="2" t="s">
        <v>42</v>
      </c>
      <c r="F83" s="56">
        <v>40234</v>
      </c>
      <c r="G83" s="84">
        <v>1</v>
      </c>
      <c r="H83" s="83" t="s">
        <v>35</v>
      </c>
      <c r="I83" s="83" t="s">
        <v>39</v>
      </c>
      <c r="J83" s="1">
        <v>13</v>
      </c>
      <c r="K83" s="42">
        <v>44805</v>
      </c>
      <c r="L83" s="159">
        <v>45535</v>
      </c>
      <c r="M83" s="5" t="s">
        <v>43</v>
      </c>
    </row>
    <row r="84" spans="1:13">
      <c r="A84" s="2">
        <v>683819</v>
      </c>
      <c r="B84" s="2" t="s">
        <v>297</v>
      </c>
      <c r="C84" s="36">
        <v>9781444110517</v>
      </c>
      <c r="D84" s="36">
        <v>9781444128512</v>
      </c>
      <c r="E84" s="2" t="s">
        <v>298</v>
      </c>
      <c r="F84" s="3">
        <v>40543</v>
      </c>
      <c r="G84" s="7">
        <v>2</v>
      </c>
      <c r="H84" s="2" t="s">
        <v>2</v>
      </c>
      <c r="I84" s="2" t="s">
        <v>57</v>
      </c>
      <c r="J84" s="1" t="s">
        <v>189</v>
      </c>
      <c r="K84" s="95" t="s">
        <v>189</v>
      </c>
      <c r="L84" s="1" t="s">
        <v>189</v>
      </c>
      <c r="M84" s="5" t="s">
        <v>299</v>
      </c>
    </row>
    <row r="85" spans="1:13">
      <c r="A85" s="2">
        <v>615868</v>
      </c>
      <c r="B85" s="2" t="s">
        <v>300</v>
      </c>
      <c r="C85" s="36">
        <v>9781444115505</v>
      </c>
      <c r="D85" s="36">
        <v>9781444128345</v>
      </c>
      <c r="E85" s="2" t="s">
        <v>301</v>
      </c>
      <c r="F85" s="3">
        <v>40417</v>
      </c>
      <c r="G85" s="7"/>
      <c r="H85" s="2" t="s">
        <v>2</v>
      </c>
      <c r="I85" s="2" t="s">
        <v>46</v>
      </c>
      <c r="J85" s="1" t="s">
        <v>189</v>
      </c>
      <c r="K85" s="95" t="s">
        <v>189</v>
      </c>
      <c r="L85" s="1" t="s">
        <v>189</v>
      </c>
      <c r="M85" s="5" t="s">
        <v>302</v>
      </c>
    </row>
    <row r="86" spans="1:13">
      <c r="A86" s="2">
        <v>660511</v>
      </c>
      <c r="B86" s="2" t="s">
        <v>303</v>
      </c>
      <c r="C86" s="36">
        <v>9781444111989</v>
      </c>
      <c r="D86" s="36">
        <v>9781444119534</v>
      </c>
      <c r="E86" s="2" t="s">
        <v>287</v>
      </c>
      <c r="F86" s="3">
        <v>40354</v>
      </c>
      <c r="G86" s="7">
        <v>3</v>
      </c>
      <c r="H86" s="2" t="s">
        <v>2</v>
      </c>
      <c r="I86" s="2" t="s">
        <v>268</v>
      </c>
      <c r="J86" s="1" t="s">
        <v>189</v>
      </c>
      <c r="K86" s="95" t="s">
        <v>189</v>
      </c>
      <c r="L86" s="1" t="s">
        <v>189</v>
      </c>
      <c r="M86" s="5" t="s">
        <v>304</v>
      </c>
    </row>
    <row r="87" spans="1:13">
      <c r="A87" s="2">
        <v>631466</v>
      </c>
      <c r="B87" s="2" t="s">
        <v>305</v>
      </c>
      <c r="C87" s="36">
        <v>9781444112009</v>
      </c>
      <c r="D87" s="36">
        <v>9781444128246</v>
      </c>
      <c r="E87" s="2" t="s">
        <v>287</v>
      </c>
      <c r="F87" s="3">
        <v>41968</v>
      </c>
      <c r="G87" s="7">
        <v>2</v>
      </c>
      <c r="H87" s="2" t="s">
        <v>2</v>
      </c>
      <c r="I87" s="2" t="s">
        <v>268</v>
      </c>
      <c r="J87" s="1" t="s">
        <v>189</v>
      </c>
      <c r="K87" s="95" t="s">
        <v>189</v>
      </c>
      <c r="L87" s="1" t="s">
        <v>189</v>
      </c>
      <c r="M87" s="5" t="s">
        <v>306</v>
      </c>
    </row>
    <row r="88" spans="1:13">
      <c r="A88" s="13">
        <v>5153516</v>
      </c>
      <c r="B88" s="47" t="s">
        <v>2027</v>
      </c>
      <c r="C88" s="80">
        <v>9781292149998</v>
      </c>
      <c r="D88" s="81"/>
      <c r="E88" s="82" t="s">
        <v>1335</v>
      </c>
      <c r="F88" s="45">
        <v>43101</v>
      </c>
      <c r="G88" s="102" t="s">
        <v>2056</v>
      </c>
      <c r="H88" s="11" t="s">
        <v>35</v>
      </c>
      <c r="I88" s="47" t="s">
        <v>154</v>
      </c>
      <c r="J88" s="1">
        <v>13</v>
      </c>
      <c r="K88" s="42">
        <v>44805</v>
      </c>
      <c r="L88" s="3">
        <v>45900</v>
      </c>
      <c r="M88" s="5" t="s">
        <v>2112</v>
      </c>
    </row>
    <row r="89" spans="1:13">
      <c r="A89" s="4">
        <v>5900044</v>
      </c>
      <c r="B89" s="47" t="s">
        <v>1306</v>
      </c>
      <c r="C89" s="37">
        <v>9781292193533</v>
      </c>
      <c r="D89" s="26">
        <v>9781292182469</v>
      </c>
      <c r="E89" s="27" t="s">
        <v>1334</v>
      </c>
      <c r="F89" s="45">
        <v>42934</v>
      </c>
      <c r="G89" s="4"/>
      <c r="H89" s="5" t="s">
        <v>35</v>
      </c>
      <c r="I89" s="5" t="s">
        <v>594</v>
      </c>
      <c r="J89" s="1">
        <v>12</v>
      </c>
      <c r="K89" s="167">
        <v>44440</v>
      </c>
      <c r="L89" s="3">
        <v>45535</v>
      </c>
      <c r="M89" s="5" t="s">
        <v>1951</v>
      </c>
    </row>
    <row r="90" spans="1:13">
      <c r="A90" s="4">
        <v>6709947</v>
      </c>
      <c r="B90" s="47" t="s">
        <v>1994</v>
      </c>
      <c r="C90" s="37">
        <v>9781292327631</v>
      </c>
      <c r="D90" s="26">
        <v>9781292423937</v>
      </c>
      <c r="E90" s="27" t="s">
        <v>1993</v>
      </c>
      <c r="F90" s="45">
        <v>44354</v>
      </c>
      <c r="G90" s="4"/>
      <c r="H90" s="5" t="s">
        <v>35</v>
      </c>
      <c r="I90" s="6" t="s">
        <v>3</v>
      </c>
      <c r="J90" s="1">
        <v>12</v>
      </c>
      <c r="K90" s="167">
        <v>44440</v>
      </c>
      <c r="L90" s="3">
        <v>45535</v>
      </c>
      <c r="M90" s="5" t="s">
        <v>2001</v>
      </c>
    </row>
    <row r="91" spans="1:13">
      <c r="A91" s="4">
        <v>4771940</v>
      </c>
      <c r="B91" s="4" t="s">
        <v>1023</v>
      </c>
      <c r="C91" s="26">
        <v>9781292134093</v>
      </c>
      <c r="D91" s="93">
        <v>9780435183431</v>
      </c>
      <c r="E91" s="4" t="s">
        <v>1024</v>
      </c>
      <c r="F91" s="24">
        <v>42562</v>
      </c>
      <c r="G91" s="4"/>
      <c r="H91" s="4" t="s">
        <v>1025</v>
      </c>
      <c r="I91" s="4" t="s">
        <v>3</v>
      </c>
      <c r="J91" s="1">
        <v>13</v>
      </c>
      <c r="K91" s="42">
        <v>44805</v>
      </c>
      <c r="L91" s="159">
        <v>45535</v>
      </c>
      <c r="M91" s="5" t="s">
        <v>1026</v>
      </c>
    </row>
    <row r="92" spans="1:13">
      <c r="A92" s="1">
        <v>5186232</v>
      </c>
      <c r="B92" s="5" t="s">
        <v>807</v>
      </c>
      <c r="C92" s="26">
        <v>9781292134130</v>
      </c>
      <c r="D92" s="5"/>
      <c r="E92" s="5" t="s">
        <v>808</v>
      </c>
      <c r="F92" s="24">
        <v>42948</v>
      </c>
      <c r="G92" s="4">
        <v>1</v>
      </c>
      <c r="H92" s="5" t="s">
        <v>35</v>
      </c>
      <c r="I92" s="5" t="s">
        <v>3</v>
      </c>
      <c r="J92" s="1">
        <v>11</v>
      </c>
      <c r="K92" s="42">
        <v>44075</v>
      </c>
      <c r="L92" s="159">
        <v>45535</v>
      </c>
      <c r="M92" s="5" t="s">
        <v>809</v>
      </c>
    </row>
    <row r="93" spans="1:13">
      <c r="A93" s="2">
        <v>3384840</v>
      </c>
      <c r="B93" s="2" t="s">
        <v>307</v>
      </c>
      <c r="C93" s="36">
        <v>9780435462437</v>
      </c>
      <c r="D93" s="36">
        <v>9781847766755</v>
      </c>
      <c r="E93" s="2" t="s">
        <v>308</v>
      </c>
      <c r="F93" s="3">
        <v>38169</v>
      </c>
      <c r="G93" s="7"/>
      <c r="H93" s="2" t="s">
        <v>35</v>
      </c>
      <c r="I93" s="2" t="s">
        <v>207</v>
      </c>
      <c r="J93" s="1" t="s">
        <v>189</v>
      </c>
      <c r="K93" s="95" t="s">
        <v>189</v>
      </c>
      <c r="L93" s="1" t="s">
        <v>189</v>
      </c>
      <c r="M93" s="5" t="s">
        <v>309</v>
      </c>
    </row>
    <row r="94" spans="1:13">
      <c r="A94" s="1">
        <v>5186318</v>
      </c>
      <c r="B94" s="5" t="s">
        <v>810</v>
      </c>
      <c r="C94" s="36">
        <v>9781292126241</v>
      </c>
      <c r="D94" s="5"/>
      <c r="E94" s="5" t="s">
        <v>811</v>
      </c>
      <c r="F94" s="24">
        <v>42491</v>
      </c>
      <c r="G94" s="4">
        <v>1</v>
      </c>
      <c r="H94" s="5" t="s">
        <v>35</v>
      </c>
      <c r="I94" s="5" t="s">
        <v>7</v>
      </c>
      <c r="J94" s="1">
        <v>11</v>
      </c>
      <c r="K94" s="42">
        <v>44075</v>
      </c>
      <c r="L94" s="159">
        <v>45535</v>
      </c>
      <c r="M94" s="5" t="s">
        <v>812</v>
      </c>
    </row>
    <row r="95" spans="1:13">
      <c r="A95" s="1">
        <v>5174145</v>
      </c>
      <c r="B95" s="5" t="s">
        <v>813</v>
      </c>
      <c r="C95" s="36">
        <v>9781292126258</v>
      </c>
      <c r="D95" s="5"/>
      <c r="E95" s="5" t="s">
        <v>814</v>
      </c>
      <c r="F95" s="24">
        <v>42644</v>
      </c>
      <c r="G95" s="4">
        <v>1</v>
      </c>
      <c r="H95" s="5" t="s">
        <v>35</v>
      </c>
      <c r="I95" s="5" t="s">
        <v>7</v>
      </c>
      <c r="J95" s="1">
        <v>11</v>
      </c>
      <c r="K95" s="42">
        <v>44075</v>
      </c>
      <c r="L95" s="159">
        <v>45535</v>
      </c>
      <c r="M95" s="5" t="s">
        <v>815</v>
      </c>
    </row>
    <row r="96" spans="1:13">
      <c r="A96" s="2">
        <v>4663988</v>
      </c>
      <c r="B96" s="2" t="s">
        <v>310</v>
      </c>
      <c r="C96" s="36">
        <v>9781444111873</v>
      </c>
      <c r="D96" s="36">
        <v>9781444128482</v>
      </c>
      <c r="E96" s="2" t="s">
        <v>311</v>
      </c>
      <c r="F96" s="3">
        <v>40422</v>
      </c>
      <c r="G96" s="7"/>
      <c r="H96" s="2" t="s">
        <v>2</v>
      </c>
      <c r="I96" s="2" t="s">
        <v>7</v>
      </c>
      <c r="J96" s="1" t="s">
        <v>189</v>
      </c>
      <c r="K96" s="95" t="s">
        <v>189</v>
      </c>
      <c r="L96" s="1" t="s">
        <v>189</v>
      </c>
      <c r="M96" s="5" t="s">
        <v>312</v>
      </c>
    </row>
    <row r="97" spans="1:13">
      <c r="A97" s="2">
        <v>3384830</v>
      </c>
      <c r="B97" s="2" t="s">
        <v>313</v>
      </c>
      <c r="C97" s="36">
        <v>9780435499099</v>
      </c>
      <c r="D97" s="36">
        <v>9781847767059</v>
      </c>
      <c r="E97" s="2" t="s">
        <v>314</v>
      </c>
      <c r="F97" s="3">
        <v>39234</v>
      </c>
      <c r="G97" s="7"/>
      <c r="H97" s="2" t="s">
        <v>35</v>
      </c>
      <c r="I97" s="2" t="s">
        <v>64</v>
      </c>
      <c r="J97" s="1" t="s">
        <v>189</v>
      </c>
      <c r="K97" s="95" t="s">
        <v>189</v>
      </c>
      <c r="L97" s="1" t="s">
        <v>189</v>
      </c>
      <c r="M97" s="5" t="s">
        <v>315</v>
      </c>
    </row>
    <row r="98" spans="1:13">
      <c r="A98" s="1">
        <v>5645560</v>
      </c>
      <c r="B98" s="1" t="s">
        <v>55</v>
      </c>
      <c r="C98" s="36">
        <v>9781292166926</v>
      </c>
      <c r="D98" s="36">
        <v>9781292277172</v>
      </c>
      <c r="E98" s="1" t="s">
        <v>56</v>
      </c>
      <c r="F98" s="3">
        <v>42736</v>
      </c>
      <c r="G98" s="4">
        <v>1</v>
      </c>
      <c r="H98" s="1" t="s">
        <v>35</v>
      </c>
      <c r="I98" s="1" t="s">
        <v>57</v>
      </c>
      <c r="J98" s="1">
        <v>12</v>
      </c>
      <c r="K98" s="167">
        <v>44440</v>
      </c>
      <c r="L98" s="3">
        <v>45535</v>
      </c>
      <c r="M98" s="5" t="s">
        <v>58</v>
      </c>
    </row>
    <row r="99" spans="1:13">
      <c r="A99" s="1">
        <v>5186017</v>
      </c>
      <c r="B99" s="5" t="s">
        <v>816</v>
      </c>
      <c r="C99" s="36">
        <v>9781292184043</v>
      </c>
      <c r="D99" s="5"/>
      <c r="E99" s="5" t="s">
        <v>817</v>
      </c>
      <c r="F99" s="24">
        <v>42948</v>
      </c>
      <c r="G99" s="4">
        <v>1</v>
      </c>
      <c r="H99" s="5" t="s">
        <v>35</v>
      </c>
      <c r="I99" s="5" t="s">
        <v>795</v>
      </c>
      <c r="J99" s="1">
        <v>11</v>
      </c>
      <c r="K99" s="42">
        <v>44075</v>
      </c>
      <c r="L99" s="159">
        <v>45535</v>
      </c>
      <c r="M99" s="5" t="s">
        <v>818</v>
      </c>
    </row>
    <row r="100" spans="1:13">
      <c r="A100" s="2">
        <v>3384827</v>
      </c>
      <c r="B100" s="2" t="s">
        <v>316</v>
      </c>
      <c r="C100" s="36">
        <v>9780435499242</v>
      </c>
      <c r="D100" s="36">
        <v>9781847766762</v>
      </c>
      <c r="E100" s="2" t="s">
        <v>317</v>
      </c>
      <c r="F100" s="3">
        <v>39295</v>
      </c>
      <c r="G100" s="7"/>
      <c r="H100" s="2" t="s">
        <v>35</v>
      </c>
      <c r="I100" s="2" t="s">
        <v>275</v>
      </c>
      <c r="J100" s="1" t="s">
        <v>189</v>
      </c>
      <c r="K100" s="95" t="s">
        <v>189</v>
      </c>
      <c r="L100" s="1" t="s">
        <v>189</v>
      </c>
      <c r="M100" s="5" t="s">
        <v>318</v>
      </c>
    </row>
    <row r="101" spans="1:13">
      <c r="A101" s="2">
        <v>631474</v>
      </c>
      <c r="B101" s="2" t="s">
        <v>319</v>
      </c>
      <c r="C101" s="36">
        <v>9781444110531</v>
      </c>
      <c r="D101" s="36">
        <v>9781444128253</v>
      </c>
      <c r="E101" s="2" t="s">
        <v>320</v>
      </c>
      <c r="F101" s="3">
        <v>40326</v>
      </c>
      <c r="G101" s="7"/>
      <c r="H101" s="2" t="s">
        <v>2</v>
      </c>
      <c r="I101" s="2" t="s">
        <v>196</v>
      </c>
      <c r="J101" s="1" t="s">
        <v>189</v>
      </c>
      <c r="K101" s="95" t="s">
        <v>189</v>
      </c>
      <c r="L101" s="1" t="s">
        <v>189</v>
      </c>
      <c r="M101" s="5" t="s">
        <v>321</v>
      </c>
    </row>
    <row r="102" spans="1:13">
      <c r="A102" s="4">
        <v>610559</v>
      </c>
      <c r="B102" s="46" t="s">
        <v>1969</v>
      </c>
      <c r="C102" s="85">
        <v>9780123822024</v>
      </c>
      <c r="D102" s="85">
        <v>9780123822031</v>
      </c>
      <c r="E102" s="46" t="s">
        <v>1329</v>
      </c>
      <c r="F102" s="86">
        <v>40480</v>
      </c>
      <c r="G102" s="4"/>
      <c r="H102" s="46" t="s">
        <v>80</v>
      </c>
      <c r="I102" s="5" t="s">
        <v>196</v>
      </c>
      <c r="J102" s="1">
        <v>12</v>
      </c>
      <c r="K102" s="167">
        <v>44440</v>
      </c>
      <c r="L102" s="3">
        <v>45535</v>
      </c>
      <c r="M102" s="5" t="s">
        <v>1950</v>
      </c>
    </row>
    <row r="103" spans="1:13">
      <c r="A103" s="2">
        <v>435310</v>
      </c>
      <c r="B103" s="2" t="s">
        <v>322</v>
      </c>
      <c r="C103" s="36">
        <v>9780750686525</v>
      </c>
      <c r="D103" s="36">
        <v>9780080942773</v>
      </c>
      <c r="E103" s="2" t="s">
        <v>323</v>
      </c>
      <c r="F103" s="3">
        <v>39968</v>
      </c>
      <c r="G103" s="7">
        <v>1</v>
      </c>
      <c r="H103" s="2" t="s">
        <v>188</v>
      </c>
      <c r="I103" s="2" t="s">
        <v>57</v>
      </c>
      <c r="J103" s="1" t="s">
        <v>189</v>
      </c>
      <c r="K103" s="95" t="s">
        <v>189</v>
      </c>
      <c r="L103" s="1" t="s">
        <v>189</v>
      </c>
      <c r="M103" s="5" t="s">
        <v>324</v>
      </c>
    </row>
    <row r="104" spans="1:13">
      <c r="A104" s="2">
        <v>3384844</v>
      </c>
      <c r="B104" s="2" t="s">
        <v>325</v>
      </c>
      <c r="C104" s="36">
        <v>9780435499150</v>
      </c>
      <c r="D104" s="36">
        <v>9781847766779</v>
      </c>
      <c r="E104" s="2" t="s">
        <v>326</v>
      </c>
      <c r="F104" s="3">
        <v>39234</v>
      </c>
      <c r="G104" s="7"/>
      <c r="H104" s="2" t="s">
        <v>35</v>
      </c>
      <c r="I104" s="2" t="s">
        <v>39</v>
      </c>
      <c r="J104" s="1" t="s">
        <v>189</v>
      </c>
      <c r="K104" s="95" t="s">
        <v>189</v>
      </c>
      <c r="L104" s="1" t="s">
        <v>189</v>
      </c>
      <c r="M104" s="5" t="s">
        <v>327</v>
      </c>
    </row>
    <row r="105" spans="1:13">
      <c r="A105" s="4">
        <v>6709859</v>
      </c>
      <c r="B105" s="47" t="s">
        <v>1309</v>
      </c>
      <c r="C105" s="37">
        <v>9781292230443</v>
      </c>
      <c r="D105" s="5"/>
      <c r="E105" s="27" t="s">
        <v>1338</v>
      </c>
      <c r="F105" s="45">
        <v>42997</v>
      </c>
      <c r="G105" s="4"/>
      <c r="H105" s="5" t="s">
        <v>35</v>
      </c>
      <c r="I105" s="2" t="s">
        <v>39</v>
      </c>
      <c r="J105" s="1">
        <v>12</v>
      </c>
      <c r="K105" s="167">
        <v>44440</v>
      </c>
      <c r="L105" s="3">
        <v>45535</v>
      </c>
      <c r="M105" s="5" t="s">
        <v>2000</v>
      </c>
    </row>
    <row r="106" spans="1:13">
      <c r="A106" s="4">
        <v>4745325</v>
      </c>
      <c r="B106" s="4" t="s">
        <v>1027</v>
      </c>
      <c r="C106" s="26">
        <v>9781292126012</v>
      </c>
      <c r="D106" s="93" t="s">
        <v>1028</v>
      </c>
      <c r="E106" s="4" t="s">
        <v>1029</v>
      </c>
      <c r="F106" s="24">
        <v>42263</v>
      </c>
      <c r="G106" s="4"/>
      <c r="H106" s="4" t="s">
        <v>1025</v>
      </c>
      <c r="I106" s="4" t="s">
        <v>39</v>
      </c>
      <c r="J106" s="1">
        <v>13</v>
      </c>
      <c r="K106" s="42">
        <v>44805</v>
      </c>
      <c r="L106" s="159">
        <v>45535</v>
      </c>
      <c r="M106" s="5" t="s">
        <v>1030</v>
      </c>
    </row>
    <row r="107" spans="1:13">
      <c r="A107" s="4">
        <v>4770651</v>
      </c>
      <c r="B107" s="4" t="s">
        <v>1031</v>
      </c>
      <c r="C107" s="26">
        <v>9781292126029</v>
      </c>
      <c r="D107" s="93" t="s">
        <v>1032</v>
      </c>
      <c r="E107" s="4" t="s">
        <v>1033</v>
      </c>
      <c r="F107" s="24">
        <v>42660</v>
      </c>
      <c r="G107" s="4"/>
      <c r="H107" s="4" t="s">
        <v>1025</v>
      </c>
      <c r="I107" s="4" t="s">
        <v>39</v>
      </c>
      <c r="J107" s="1">
        <v>13</v>
      </c>
      <c r="K107" s="42">
        <v>44805</v>
      </c>
      <c r="L107" s="159">
        <v>45535</v>
      </c>
      <c r="M107" s="5" t="s">
        <v>1034</v>
      </c>
    </row>
    <row r="108" spans="1:13">
      <c r="A108" s="2">
        <v>3384848</v>
      </c>
      <c r="B108" s="2" t="s">
        <v>328</v>
      </c>
      <c r="C108" s="36">
        <v>9780435465490</v>
      </c>
      <c r="D108" s="36">
        <v>9781847766786</v>
      </c>
      <c r="E108" s="2" t="s">
        <v>329</v>
      </c>
      <c r="F108" s="3">
        <v>39295</v>
      </c>
      <c r="G108" s="7"/>
      <c r="H108" s="2" t="s">
        <v>35</v>
      </c>
      <c r="I108" s="2" t="s">
        <v>57</v>
      </c>
      <c r="J108" s="1" t="s">
        <v>189</v>
      </c>
      <c r="K108" s="95" t="s">
        <v>189</v>
      </c>
      <c r="L108" s="1" t="s">
        <v>189</v>
      </c>
      <c r="M108" s="5" t="s">
        <v>330</v>
      </c>
    </row>
    <row r="109" spans="1:13">
      <c r="A109" s="1">
        <v>4662116</v>
      </c>
      <c r="B109" s="16" t="s">
        <v>822</v>
      </c>
      <c r="C109" s="38">
        <v>9781471878633</v>
      </c>
      <c r="D109" s="38">
        <v>9781471878657</v>
      </c>
      <c r="E109" s="19" t="s">
        <v>823</v>
      </c>
      <c r="F109" s="23">
        <v>42608</v>
      </c>
      <c r="G109" s="17">
        <v>4</v>
      </c>
      <c r="H109" s="19" t="s">
        <v>2</v>
      </c>
      <c r="I109" s="19" t="s">
        <v>268</v>
      </c>
      <c r="J109" s="22">
        <v>11</v>
      </c>
      <c r="K109" s="168">
        <v>44075</v>
      </c>
      <c r="L109" s="159">
        <v>45535</v>
      </c>
      <c r="M109" s="5" t="s">
        <v>824</v>
      </c>
    </row>
    <row r="110" spans="1:13">
      <c r="A110" s="2">
        <v>3384855</v>
      </c>
      <c r="B110" s="2" t="s">
        <v>331</v>
      </c>
      <c r="C110" s="36">
        <v>9780435465162</v>
      </c>
      <c r="D110" s="36">
        <v>9781847766793</v>
      </c>
      <c r="E110" s="2" t="s">
        <v>332</v>
      </c>
      <c r="F110" s="3">
        <v>39264</v>
      </c>
      <c r="G110" s="7"/>
      <c r="H110" s="2" t="s">
        <v>35</v>
      </c>
      <c r="I110" s="2" t="s">
        <v>268</v>
      </c>
      <c r="J110" s="1" t="s">
        <v>189</v>
      </c>
      <c r="K110" s="95" t="s">
        <v>189</v>
      </c>
      <c r="L110" s="1" t="s">
        <v>189</v>
      </c>
      <c r="M110" s="5" t="s">
        <v>333</v>
      </c>
    </row>
    <row r="111" spans="1:13">
      <c r="A111" s="2">
        <v>3384845</v>
      </c>
      <c r="B111" s="2" t="s">
        <v>334</v>
      </c>
      <c r="C111" s="36">
        <v>9780435465148</v>
      </c>
      <c r="D111" s="36">
        <v>9781847766809</v>
      </c>
      <c r="E111" s="2" t="s">
        <v>335</v>
      </c>
      <c r="F111" s="3">
        <v>39264</v>
      </c>
      <c r="G111" s="7"/>
      <c r="H111" s="2" t="s">
        <v>35</v>
      </c>
      <c r="I111" s="2" t="s">
        <v>268</v>
      </c>
      <c r="J111" s="1" t="s">
        <v>189</v>
      </c>
      <c r="K111" s="95" t="s">
        <v>189</v>
      </c>
      <c r="L111" s="1" t="s">
        <v>189</v>
      </c>
      <c r="M111" s="5" t="s">
        <v>336</v>
      </c>
    </row>
    <row r="112" spans="1:13">
      <c r="A112" s="1">
        <v>5186210</v>
      </c>
      <c r="B112" s="5" t="s">
        <v>825</v>
      </c>
      <c r="C112" s="36">
        <v>9781292134062</v>
      </c>
      <c r="D112" s="5"/>
      <c r="E112" s="5" t="s">
        <v>826</v>
      </c>
      <c r="F112" s="24">
        <v>42917</v>
      </c>
      <c r="G112" s="4">
        <v>1</v>
      </c>
      <c r="H112" s="5" t="s">
        <v>35</v>
      </c>
      <c r="I112" s="19" t="s">
        <v>268</v>
      </c>
      <c r="J112" s="1">
        <v>11</v>
      </c>
      <c r="K112" s="42">
        <v>44075</v>
      </c>
      <c r="L112" s="159">
        <v>45535</v>
      </c>
      <c r="M112" s="5" t="s">
        <v>827</v>
      </c>
    </row>
    <row r="113" spans="1:13">
      <c r="A113" s="2">
        <v>631478</v>
      </c>
      <c r="B113" s="2" t="s">
        <v>337</v>
      </c>
      <c r="C113" s="36">
        <v>9781444136722</v>
      </c>
      <c r="D113" s="36">
        <v>9781444128239</v>
      </c>
      <c r="E113" s="2" t="s">
        <v>338</v>
      </c>
      <c r="F113" s="3">
        <v>40354</v>
      </c>
      <c r="G113" s="7">
        <v>2</v>
      </c>
      <c r="H113" s="2" t="s">
        <v>2</v>
      </c>
      <c r="I113" s="2" t="s">
        <v>268</v>
      </c>
      <c r="J113" s="1" t="s">
        <v>189</v>
      </c>
      <c r="K113" s="95" t="s">
        <v>189</v>
      </c>
      <c r="L113" s="1" t="s">
        <v>189</v>
      </c>
      <c r="M113" s="5" t="s">
        <v>339</v>
      </c>
    </row>
    <row r="114" spans="1:13">
      <c r="A114" s="2">
        <v>670187</v>
      </c>
      <c r="B114" s="2" t="s">
        <v>340</v>
      </c>
      <c r="C114" s="36">
        <v>9780340945735</v>
      </c>
      <c r="D114" s="36">
        <v>9781444119541</v>
      </c>
      <c r="E114" s="2" t="s">
        <v>341</v>
      </c>
      <c r="F114" s="3">
        <v>39353</v>
      </c>
      <c r="G114" s="7"/>
      <c r="H114" s="2" t="s">
        <v>2</v>
      </c>
      <c r="I114" s="2" t="s">
        <v>53</v>
      </c>
      <c r="J114" s="1" t="s">
        <v>189</v>
      </c>
      <c r="K114" s="95" t="s">
        <v>189</v>
      </c>
      <c r="L114" s="1" t="s">
        <v>189</v>
      </c>
      <c r="M114" s="5" t="s">
        <v>342</v>
      </c>
    </row>
    <row r="115" spans="1:13">
      <c r="A115" s="2">
        <v>3384838</v>
      </c>
      <c r="B115" s="2" t="s">
        <v>343</v>
      </c>
      <c r="C115" s="36">
        <v>9780435445898</v>
      </c>
      <c r="D115" s="36">
        <v>9781847766816</v>
      </c>
      <c r="E115" s="2" t="s">
        <v>52</v>
      </c>
      <c r="F115" s="3">
        <v>39295</v>
      </c>
      <c r="G115" s="7"/>
      <c r="H115" s="2" t="s">
        <v>35</v>
      </c>
      <c r="I115" s="2" t="s">
        <v>53</v>
      </c>
      <c r="J115" s="1" t="s">
        <v>189</v>
      </c>
      <c r="K115" s="95" t="s">
        <v>189</v>
      </c>
      <c r="L115" s="1" t="s">
        <v>189</v>
      </c>
      <c r="M115" s="5" t="s">
        <v>344</v>
      </c>
    </row>
    <row r="116" spans="1:13">
      <c r="A116" s="114">
        <v>5977547</v>
      </c>
      <c r="B116" s="18" t="s">
        <v>1035</v>
      </c>
      <c r="C116" s="51">
        <v>9781292325866</v>
      </c>
      <c r="D116" s="92">
        <v>9781292325866</v>
      </c>
      <c r="E116" s="18" t="s">
        <v>52</v>
      </c>
      <c r="F116" s="52">
        <v>43686</v>
      </c>
      <c r="G116" s="53">
        <v>1</v>
      </c>
      <c r="H116" s="18" t="s">
        <v>35</v>
      </c>
      <c r="I116" s="18" t="s">
        <v>53</v>
      </c>
      <c r="J116" s="1">
        <v>13</v>
      </c>
      <c r="K116" s="42">
        <v>44805</v>
      </c>
      <c r="L116" s="159">
        <v>45535</v>
      </c>
      <c r="M116" s="5" t="s">
        <v>1036</v>
      </c>
    </row>
    <row r="117" spans="1:13">
      <c r="A117" s="2">
        <v>3384857</v>
      </c>
      <c r="B117" s="2" t="s">
        <v>345</v>
      </c>
      <c r="C117" s="36">
        <v>9780435499457</v>
      </c>
      <c r="D117" s="36">
        <v>9781849593410</v>
      </c>
      <c r="E117" s="2" t="s">
        <v>346</v>
      </c>
      <c r="F117" s="3">
        <v>39387</v>
      </c>
      <c r="G117" s="7"/>
      <c r="H117" s="2" t="s">
        <v>35</v>
      </c>
      <c r="I117" s="2" t="s">
        <v>46</v>
      </c>
      <c r="J117" s="1" t="s">
        <v>189</v>
      </c>
      <c r="K117" s="95" t="s">
        <v>189</v>
      </c>
      <c r="L117" s="1" t="s">
        <v>189</v>
      </c>
      <c r="M117" s="5" t="s">
        <v>347</v>
      </c>
    </row>
    <row r="118" spans="1:13">
      <c r="A118" s="2">
        <v>3384837</v>
      </c>
      <c r="B118" s="2" t="s">
        <v>348</v>
      </c>
      <c r="C118" s="36">
        <v>9780435499464</v>
      </c>
      <c r="D118" s="36" t="s">
        <v>349</v>
      </c>
      <c r="E118" s="2" t="s">
        <v>350</v>
      </c>
      <c r="F118" s="3">
        <v>39539</v>
      </c>
      <c r="G118" s="7"/>
      <c r="H118" s="2" t="s">
        <v>35</v>
      </c>
      <c r="I118" s="2" t="s">
        <v>46</v>
      </c>
      <c r="J118" s="1" t="s">
        <v>189</v>
      </c>
      <c r="K118" s="95" t="s">
        <v>189</v>
      </c>
      <c r="L118" s="1" t="s">
        <v>189</v>
      </c>
      <c r="M118" s="5" t="s">
        <v>351</v>
      </c>
    </row>
    <row r="119" spans="1:13">
      <c r="A119" s="1">
        <v>5645561</v>
      </c>
      <c r="B119" s="1" t="s">
        <v>60</v>
      </c>
      <c r="C119" s="36">
        <v>9781292140414</v>
      </c>
      <c r="D119" s="36">
        <v>9781292277189</v>
      </c>
      <c r="E119" s="1" t="s">
        <v>56</v>
      </c>
      <c r="F119" s="3">
        <v>42552</v>
      </c>
      <c r="G119" s="4"/>
      <c r="H119" s="1" t="s">
        <v>35</v>
      </c>
      <c r="I119" s="1" t="s">
        <v>57</v>
      </c>
      <c r="J119" s="1">
        <v>12</v>
      </c>
      <c r="K119" s="167">
        <v>44440</v>
      </c>
      <c r="L119" s="3">
        <v>45535</v>
      </c>
      <c r="M119" s="5" t="s">
        <v>61</v>
      </c>
    </row>
    <row r="120" spans="1:13">
      <c r="A120" s="4">
        <v>4770645</v>
      </c>
      <c r="B120" s="4" t="s">
        <v>1037</v>
      </c>
      <c r="C120" s="26">
        <v>9781292133959</v>
      </c>
      <c r="D120" s="93" t="s">
        <v>1038</v>
      </c>
      <c r="E120" s="4" t="s">
        <v>1039</v>
      </c>
      <c r="F120" s="24">
        <v>41604</v>
      </c>
      <c r="G120" s="4"/>
      <c r="H120" s="4" t="s">
        <v>1025</v>
      </c>
      <c r="I120" s="4" t="s">
        <v>268</v>
      </c>
      <c r="J120" s="1">
        <v>13</v>
      </c>
      <c r="K120" s="42">
        <v>44805</v>
      </c>
      <c r="L120" s="159">
        <v>45535</v>
      </c>
      <c r="M120" s="5" t="s">
        <v>1040</v>
      </c>
    </row>
    <row r="121" spans="1:13">
      <c r="A121" s="4">
        <v>4745324</v>
      </c>
      <c r="B121" s="4" t="s">
        <v>1041</v>
      </c>
      <c r="C121" s="26">
        <v>9781292134000</v>
      </c>
      <c r="D121" s="93" t="s">
        <v>1042</v>
      </c>
      <c r="E121" s="4" t="s">
        <v>1043</v>
      </c>
      <c r="F121" s="24">
        <v>42096</v>
      </c>
      <c r="G121" s="4"/>
      <c r="H121" s="4" t="s">
        <v>1025</v>
      </c>
      <c r="I121" s="4" t="s">
        <v>268</v>
      </c>
      <c r="J121" s="1">
        <v>13</v>
      </c>
      <c r="K121" s="42">
        <v>44805</v>
      </c>
      <c r="L121" s="159">
        <v>45535</v>
      </c>
      <c r="M121" s="5" t="s">
        <v>1044</v>
      </c>
    </row>
    <row r="122" spans="1:13">
      <c r="A122" s="2">
        <v>470775</v>
      </c>
      <c r="B122" s="2" t="s">
        <v>352</v>
      </c>
      <c r="C122" s="36">
        <v>9781405161039</v>
      </c>
      <c r="D122" s="36">
        <v>9781444314038</v>
      </c>
      <c r="E122" s="2" t="s">
        <v>353</v>
      </c>
      <c r="F122" s="3">
        <v>34050</v>
      </c>
      <c r="G122" s="7">
        <v>2</v>
      </c>
      <c r="H122" s="2" t="s">
        <v>222</v>
      </c>
      <c r="I122" s="2" t="s">
        <v>275</v>
      </c>
      <c r="J122" s="1" t="s">
        <v>189</v>
      </c>
      <c r="K122" s="95" t="s">
        <v>189</v>
      </c>
      <c r="L122" s="1" t="s">
        <v>189</v>
      </c>
      <c r="M122" s="5" t="s">
        <v>354</v>
      </c>
    </row>
    <row r="123" spans="1:13">
      <c r="A123" s="2">
        <v>284159</v>
      </c>
      <c r="B123" s="2" t="s">
        <v>355</v>
      </c>
      <c r="C123" s="36">
        <v>9781405121477</v>
      </c>
      <c r="D123" s="36">
        <v>9781405171694</v>
      </c>
      <c r="E123" s="2" t="s">
        <v>356</v>
      </c>
      <c r="F123" s="3">
        <v>39553</v>
      </c>
      <c r="G123" s="7">
        <v>3</v>
      </c>
      <c r="H123" s="2" t="s">
        <v>222</v>
      </c>
      <c r="I123" s="2" t="s">
        <v>275</v>
      </c>
      <c r="J123" s="1" t="s">
        <v>189</v>
      </c>
      <c r="K123" s="95" t="s">
        <v>189</v>
      </c>
      <c r="L123" s="1" t="s">
        <v>189</v>
      </c>
      <c r="M123" s="5" t="s">
        <v>357</v>
      </c>
    </row>
    <row r="124" spans="1:13">
      <c r="A124" s="2">
        <v>714522</v>
      </c>
      <c r="B124" s="2" t="s">
        <v>358</v>
      </c>
      <c r="C124" s="36">
        <v>9781444144208</v>
      </c>
      <c r="D124" s="36">
        <v>9781444144215</v>
      </c>
      <c r="E124" s="2" t="s">
        <v>359</v>
      </c>
      <c r="F124" s="3">
        <v>40690</v>
      </c>
      <c r="G124" s="7"/>
      <c r="H124" s="2" t="s">
        <v>2</v>
      </c>
      <c r="I124" s="2" t="s">
        <v>7</v>
      </c>
      <c r="J124" s="1" t="s">
        <v>189</v>
      </c>
      <c r="K124" s="95" t="s">
        <v>189</v>
      </c>
      <c r="L124" s="1" t="s">
        <v>189</v>
      </c>
      <c r="M124" s="5" t="s">
        <v>360</v>
      </c>
    </row>
    <row r="125" spans="1:13">
      <c r="A125" s="2">
        <v>564816</v>
      </c>
      <c r="B125" s="2" t="s">
        <v>361</v>
      </c>
      <c r="C125" s="36">
        <v>9780340876794</v>
      </c>
      <c r="D125" s="36">
        <v>9781444106701</v>
      </c>
      <c r="E125" s="2" t="s">
        <v>362</v>
      </c>
      <c r="F125" s="3">
        <v>37799</v>
      </c>
      <c r="G125" s="7"/>
      <c r="H125" s="2" t="s">
        <v>2</v>
      </c>
      <c r="I125" s="2" t="s">
        <v>207</v>
      </c>
      <c r="J125" s="1" t="s">
        <v>189</v>
      </c>
      <c r="K125" s="95" t="s">
        <v>189</v>
      </c>
      <c r="L125" s="1" t="s">
        <v>189</v>
      </c>
      <c r="M125" s="5" t="s">
        <v>363</v>
      </c>
    </row>
    <row r="126" spans="1:13">
      <c r="A126" s="2">
        <v>3384834</v>
      </c>
      <c r="B126" s="2" t="s">
        <v>364</v>
      </c>
      <c r="C126" s="36">
        <v>9780435987404</v>
      </c>
      <c r="D126" s="36">
        <v>9781847767073</v>
      </c>
      <c r="E126" s="2" t="s">
        <v>365</v>
      </c>
      <c r="F126" s="3">
        <v>39508</v>
      </c>
      <c r="G126" s="7"/>
      <c r="H126" s="2" t="s">
        <v>35</v>
      </c>
      <c r="I126" s="2" t="s">
        <v>64</v>
      </c>
      <c r="J126" s="1" t="s">
        <v>189</v>
      </c>
      <c r="K126" s="95" t="s">
        <v>189</v>
      </c>
      <c r="L126" s="1" t="s">
        <v>189</v>
      </c>
      <c r="M126" s="5" t="s">
        <v>366</v>
      </c>
    </row>
    <row r="127" spans="1:13">
      <c r="A127" s="4">
        <v>6222913</v>
      </c>
      <c r="B127" s="46" t="s">
        <v>1970</v>
      </c>
      <c r="C127" s="85">
        <v>9781510485600</v>
      </c>
      <c r="D127" s="85">
        <v>9781510485235</v>
      </c>
      <c r="E127" s="46" t="s">
        <v>861</v>
      </c>
      <c r="F127" s="24">
        <v>44008</v>
      </c>
      <c r="G127" s="4"/>
      <c r="H127" s="5" t="s">
        <v>2</v>
      </c>
      <c r="I127" s="2" t="s">
        <v>64</v>
      </c>
      <c r="J127" s="1">
        <v>12</v>
      </c>
      <c r="K127" s="167">
        <v>44440</v>
      </c>
      <c r="L127" s="3">
        <v>45535</v>
      </c>
      <c r="M127" s="5" t="s">
        <v>1949</v>
      </c>
    </row>
    <row r="128" spans="1:13">
      <c r="A128" s="2">
        <v>5598493</v>
      </c>
      <c r="B128" s="18" t="s">
        <v>1047</v>
      </c>
      <c r="C128" s="51">
        <v>9781510427242</v>
      </c>
      <c r="D128" s="92">
        <v>9781510424890</v>
      </c>
      <c r="E128" s="18" t="s">
        <v>1048</v>
      </c>
      <c r="F128" s="52">
        <v>43343</v>
      </c>
      <c r="G128" s="53">
        <v>1</v>
      </c>
      <c r="H128" s="18" t="s">
        <v>2</v>
      </c>
      <c r="I128" s="58" t="s">
        <v>64</v>
      </c>
      <c r="J128" s="1">
        <v>13</v>
      </c>
      <c r="K128" s="42">
        <v>44805</v>
      </c>
      <c r="L128" s="3">
        <v>45900</v>
      </c>
      <c r="M128" s="5" t="s">
        <v>1049</v>
      </c>
    </row>
    <row r="129" spans="1:13">
      <c r="A129" s="2">
        <v>5852455</v>
      </c>
      <c r="B129" s="18" t="s">
        <v>1050</v>
      </c>
      <c r="C129" s="51">
        <v>9781510468399</v>
      </c>
      <c r="D129" s="92">
        <v>9781510468481</v>
      </c>
      <c r="E129" s="18" t="s">
        <v>1046</v>
      </c>
      <c r="F129" s="52">
        <v>43707</v>
      </c>
      <c r="G129" s="53">
        <v>1</v>
      </c>
      <c r="H129" s="18" t="s">
        <v>2</v>
      </c>
      <c r="I129" s="58" t="s">
        <v>64</v>
      </c>
      <c r="J129" s="1">
        <v>13</v>
      </c>
      <c r="K129" s="42">
        <v>44805</v>
      </c>
      <c r="L129" s="3">
        <v>45900</v>
      </c>
      <c r="M129" s="5" t="s">
        <v>1051</v>
      </c>
    </row>
    <row r="130" spans="1:13">
      <c r="A130" s="1">
        <v>5971876</v>
      </c>
      <c r="B130" s="20" t="s">
        <v>828</v>
      </c>
      <c r="C130" s="38">
        <v>9781510471672</v>
      </c>
      <c r="D130" s="38">
        <v>9781510472204</v>
      </c>
      <c r="E130" s="19" t="s">
        <v>829</v>
      </c>
      <c r="F130" s="23">
        <v>43735</v>
      </c>
      <c r="G130" s="17">
        <v>1</v>
      </c>
      <c r="H130" s="19" t="s">
        <v>2</v>
      </c>
      <c r="I130" s="19" t="s">
        <v>64</v>
      </c>
      <c r="J130" s="22">
        <v>11</v>
      </c>
      <c r="K130" s="168">
        <v>44075</v>
      </c>
      <c r="L130" s="159">
        <v>45535</v>
      </c>
      <c r="M130" s="5" t="s">
        <v>830</v>
      </c>
    </row>
    <row r="131" spans="1:13">
      <c r="A131" s="1">
        <v>2057078</v>
      </c>
      <c r="B131" s="16" t="s">
        <v>831</v>
      </c>
      <c r="C131" s="38">
        <v>9781471843167</v>
      </c>
      <c r="D131" s="38">
        <v>9781471843198</v>
      </c>
      <c r="E131" s="19" t="s">
        <v>63</v>
      </c>
      <c r="F131" s="23">
        <v>42118</v>
      </c>
      <c r="G131" s="17">
        <v>1</v>
      </c>
      <c r="H131" s="19" t="s">
        <v>2</v>
      </c>
      <c r="I131" s="19" t="s">
        <v>39</v>
      </c>
      <c r="J131" s="22">
        <v>11</v>
      </c>
      <c r="K131" s="168">
        <v>44075</v>
      </c>
      <c r="L131" s="159">
        <v>45535</v>
      </c>
      <c r="M131" s="5" t="s">
        <v>832</v>
      </c>
    </row>
    <row r="132" spans="1:13">
      <c r="A132" s="2">
        <v>5405566</v>
      </c>
      <c r="B132" s="18" t="s">
        <v>1054</v>
      </c>
      <c r="C132" s="51">
        <v>9781510427259</v>
      </c>
      <c r="D132" s="92">
        <v>9781510424999</v>
      </c>
      <c r="E132" s="18" t="s">
        <v>1048</v>
      </c>
      <c r="F132" s="52">
        <v>43217</v>
      </c>
      <c r="G132" s="53">
        <v>1</v>
      </c>
      <c r="H132" s="18" t="s">
        <v>2</v>
      </c>
      <c r="I132" s="18" t="s">
        <v>39</v>
      </c>
      <c r="J132" s="1">
        <v>13</v>
      </c>
      <c r="K132" s="42">
        <v>44805</v>
      </c>
      <c r="L132" s="3">
        <v>45900</v>
      </c>
      <c r="M132" s="5" t="s">
        <v>1055</v>
      </c>
    </row>
    <row r="133" spans="1:13">
      <c r="A133" s="1">
        <v>1791497</v>
      </c>
      <c r="B133" s="11" t="s">
        <v>65</v>
      </c>
      <c r="C133" s="87">
        <v>9781471808067</v>
      </c>
      <c r="D133" s="87">
        <v>9781471808074</v>
      </c>
      <c r="E133" s="13" t="s">
        <v>66</v>
      </c>
      <c r="F133" s="14">
        <v>41845</v>
      </c>
      <c r="G133" s="13">
        <v>1</v>
      </c>
      <c r="H133" s="11" t="s">
        <v>2</v>
      </c>
      <c r="I133" s="13" t="s">
        <v>64</v>
      </c>
      <c r="J133" s="1">
        <v>12</v>
      </c>
      <c r="K133" s="167">
        <v>44440</v>
      </c>
      <c r="L133" s="3">
        <v>45535</v>
      </c>
      <c r="M133" s="5" t="s">
        <v>67</v>
      </c>
    </row>
    <row r="134" spans="1:13">
      <c r="A134" s="2">
        <v>5802530</v>
      </c>
      <c r="B134" s="18" t="s">
        <v>1056</v>
      </c>
      <c r="C134" s="51">
        <v>9781510403123</v>
      </c>
      <c r="D134" s="92">
        <v>9781510402911</v>
      </c>
      <c r="E134" s="18" t="s">
        <v>1057</v>
      </c>
      <c r="F134" s="52">
        <v>42916</v>
      </c>
      <c r="G134" s="53">
        <v>1</v>
      </c>
      <c r="H134" s="18" t="s">
        <v>2</v>
      </c>
      <c r="I134" s="18" t="s">
        <v>39</v>
      </c>
      <c r="J134" s="1">
        <v>13</v>
      </c>
      <c r="K134" s="42">
        <v>44805</v>
      </c>
      <c r="L134" s="3">
        <v>45900</v>
      </c>
      <c r="M134" s="5" t="s">
        <v>1058</v>
      </c>
    </row>
    <row r="135" spans="1:13">
      <c r="A135" s="2">
        <v>350984</v>
      </c>
      <c r="B135" s="2" t="s">
        <v>367</v>
      </c>
      <c r="C135" s="36">
        <v>9780632054985</v>
      </c>
      <c r="D135" s="36">
        <v>9780470680179</v>
      </c>
      <c r="E135" s="2" t="s">
        <v>368</v>
      </c>
      <c r="F135" s="3">
        <v>38597</v>
      </c>
      <c r="G135" s="7">
        <v>1</v>
      </c>
      <c r="H135" s="2" t="s">
        <v>222</v>
      </c>
      <c r="I135" s="2" t="s">
        <v>154</v>
      </c>
      <c r="J135" s="1" t="s">
        <v>189</v>
      </c>
      <c r="K135" s="95" t="s">
        <v>189</v>
      </c>
      <c r="L135" s="1" t="s">
        <v>189</v>
      </c>
      <c r="M135" s="5" t="s">
        <v>369</v>
      </c>
    </row>
    <row r="136" spans="1:13">
      <c r="A136" s="2">
        <v>5850835</v>
      </c>
      <c r="B136" s="54" t="s">
        <v>1059</v>
      </c>
      <c r="C136" s="55">
        <v>9781510462878</v>
      </c>
      <c r="D136" s="92">
        <v>9781510463134</v>
      </c>
      <c r="E136" s="54" t="s">
        <v>1060</v>
      </c>
      <c r="F136" s="56">
        <v>43707</v>
      </c>
      <c r="G136" s="57">
        <v>4</v>
      </c>
      <c r="H136" s="54" t="s">
        <v>2</v>
      </c>
      <c r="I136" s="54" t="s">
        <v>39</v>
      </c>
      <c r="J136" s="1">
        <v>13</v>
      </c>
      <c r="K136" s="42">
        <v>44805</v>
      </c>
      <c r="L136" s="3">
        <v>45900</v>
      </c>
      <c r="M136" s="5" t="s">
        <v>1061</v>
      </c>
    </row>
    <row r="137" spans="1:13">
      <c r="A137" s="2">
        <v>3384864</v>
      </c>
      <c r="B137" s="2" t="s">
        <v>372</v>
      </c>
      <c r="C137" s="36">
        <v>9780435027025</v>
      </c>
      <c r="D137" s="36">
        <v>9781849595896</v>
      </c>
      <c r="E137" s="2" t="s">
        <v>373</v>
      </c>
      <c r="F137" s="3">
        <v>40299</v>
      </c>
      <c r="G137" s="7"/>
      <c r="H137" s="2" t="s">
        <v>35</v>
      </c>
      <c r="I137" s="2" t="s">
        <v>275</v>
      </c>
      <c r="J137" s="1" t="s">
        <v>189</v>
      </c>
      <c r="K137" s="95" t="s">
        <v>189</v>
      </c>
      <c r="L137" s="1" t="s">
        <v>189</v>
      </c>
      <c r="M137" s="5" t="s">
        <v>374</v>
      </c>
    </row>
    <row r="138" spans="1:13">
      <c r="A138" s="4">
        <v>6354513</v>
      </c>
      <c r="B138" s="5" t="s">
        <v>1242</v>
      </c>
      <c r="C138" s="26">
        <v>9781471863035</v>
      </c>
      <c r="D138" s="26">
        <v>9781471863042</v>
      </c>
      <c r="E138" s="5" t="s">
        <v>1243</v>
      </c>
      <c r="F138" s="24">
        <v>42825</v>
      </c>
      <c r="G138" s="4"/>
      <c r="H138" s="5" t="s">
        <v>2</v>
      </c>
      <c r="I138" s="5" t="s">
        <v>3</v>
      </c>
      <c r="J138" s="1">
        <v>12</v>
      </c>
      <c r="K138" s="167">
        <v>44440</v>
      </c>
      <c r="L138" s="3">
        <v>45535</v>
      </c>
      <c r="M138" s="5" t="s">
        <v>1948</v>
      </c>
    </row>
    <row r="139" spans="1:13">
      <c r="A139" s="4">
        <v>6354653</v>
      </c>
      <c r="B139" s="5" t="s">
        <v>1990</v>
      </c>
      <c r="C139" s="26">
        <v>9781510478510</v>
      </c>
      <c r="D139" s="26">
        <v>9781510477827</v>
      </c>
      <c r="E139" s="5" t="s">
        <v>1244</v>
      </c>
      <c r="F139" s="24">
        <v>44071</v>
      </c>
      <c r="G139" s="4"/>
      <c r="H139" s="5" t="s">
        <v>2</v>
      </c>
      <c r="I139" s="5" t="s">
        <v>7</v>
      </c>
      <c r="J139" s="1">
        <v>12</v>
      </c>
      <c r="K139" s="167">
        <v>44440</v>
      </c>
      <c r="L139" s="3">
        <v>45535</v>
      </c>
      <c r="M139" s="5" t="s">
        <v>1947</v>
      </c>
    </row>
    <row r="140" spans="1:13">
      <c r="A140" s="106">
        <v>4882605</v>
      </c>
      <c r="B140" s="5" t="s">
        <v>1245</v>
      </c>
      <c r="C140" s="26">
        <v>9781471863998</v>
      </c>
      <c r="D140" s="26">
        <v>9781471865589</v>
      </c>
      <c r="E140" s="5" t="s">
        <v>1243</v>
      </c>
      <c r="F140" s="24">
        <v>42881</v>
      </c>
      <c r="G140" s="4"/>
      <c r="H140" s="5" t="s">
        <v>2</v>
      </c>
      <c r="I140" s="5" t="s">
        <v>3</v>
      </c>
      <c r="J140" s="1">
        <v>12</v>
      </c>
      <c r="K140" s="167">
        <v>44440</v>
      </c>
      <c r="L140" s="3">
        <v>45535</v>
      </c>
      <c r="M140" s="5" t="s">
        <v>1946</v>
      </c>
    </row>
    <row r="141" spans="1:13">
      <c r="A141" s="4">
        <v>6354519</v>
      </c>
      <c r="B141" s="5" t="s">
        <v>1991</v>
      </c>
      <c r="C141" s="26">
        <v>9781510478503</v>
      </c>
      <c r="D141" s="26">
        <v>9781510477858</v>
      </c>
      <c r="E141" s="5" t="s">
        <v>1244</v>
      </c>
      <c r="F141" s="24">
        <v>44071</v>
      </c>
      <c r="G141" s="4"/>
      <c r="H141" s="5" t="s">
        <v>2</v>
      </c>
      <c r="I141" s="5" t="s">
        <v>7</v>
      </c>
      <c r="J141" s="1">
        <v>12</v>
      </c>
      <c r="K141" s="167">
        <v>44440</v>
      </c>
      <c r="L141" s="3">
        <v>45535</v>
      </c>
      <c r="M141" s="5" t="s">
        <v>1945</v>
      </c>
    </row>
    <row r="142" spans="1:13">
      <c r="A142" s="4">
        <v>4526767</v>
      </c>
      <c r="B142" s="5" t="s">
        <v>1246</v>
      </c>
      <c r="C142" s="26">
        <v>9781471863004</v>
      </c>
      <c r="D142" s="26">
        <v>9781471863011</v>
      </c>
      <c r="E142" s="5" t="s">
        <v>1243</v>
      </c>
      <c r="F142" s="24">
        <v>42489</v>
      </c>
      <c r="G142" s="4"/>
      <c r="H142" s="5" t="s">
        <v>2</v>
      </c>
      <c r="I142" s="5" t="s">
        <v>3</v>
      </c>
      <c r="J142" s="1">
        <v>12</v>
      </c>
      <c r="K142" s="167">
        <v>44440</v>
      </c>
      <c r="L142" s="3">
        <v>45535</v>
      </c>
      <c r="M142" s="5" t="s">
        <v>1944</v>
      </c>
    </row>
    <row r="143" spans="1:13">
      <c r="A143" s="4">
        <v>6130704</v>
      </c>
      <c r="B143" s="5" t="s">
        <v>1247</v>
      </c>
      <c r="C143" s="26">
        <v>9781510478527</v>
      </c>
      <c r="D143" s="26">
        <v>9781510477780</v>
      </c>
      <c r="E143" s="5" t="s">
        <v>1244</v>
      </c>
      <c r="F143" s="24">
        <v>43889</v>
      </c>
      <c r="G143" s="4"/>
      <c r="H143" s="5" t="s">
        <v>2</v>
      </c>
      <c r="I143" s="5" t="s">
        <v>7</v>
      </c>
      <c r="J143" s="1">
        <v>12</v>
      </c>
      <c r="K143" s="167">
        <v>44440</v>
      </c>
      <c r="L143" s="3">
        <v>45535</v>
      </c>
      <c r="M143" s="5" t="s">
        <v>1943</v>
      </c>
    </row>
    <row r="144" spans="1:13">
      <c r="A144" s="4">
        <v>4662086</v>
      </c>
      <c r="B144" s="5" t="s">
        <v>1248</v>
      </c>
      <c r="C144" s="26">
        <v>9781471864001</v>
      </c>
      <c r="D144" s="26">
        <v>9781471865565</v>
      </c>
      <c r="E144" s="5" t="s">
        <v>1243</v>
      </c>
      <c r="F144" s="24">
        <v>42580</v>
      </c>
      <c r="G144" s="4"/>
      <c r="H144" s="5" t="s">
        <v>2</v>
      </c>
      <c r="I144" s="5" t="s">
        <v>3</v>
      </c>
      <c r="J144" s="1">
        <v>12</v>
      </c>
      <c r="K144" s="167">
        <v>44440</v>
      </c>
      <c r="L144" s="3">
        <v>45535</v>
      </c>
      <c r="M144" s="5" t="s">
        <v>1942</v>
      </c>
    </row>
    <row r="145" spans="1:13">
      <c r="A145" s="4">
        <v>6178560</v>
      </c>
      <c r="B145" s="5" t="s">
        <v>1249</v>
      </c>
      <c r="C145" s="26">
        <v>9781510478497</v>
      </c>
      <c r="D145" s="26">
        <v>9781510477810</v>
      </c>
      <c r="E145" s="5" t="s">
        <v>1244</v>
      </c>
      <c r="F145" s="24">
        <v>43917</v>
      </c>
      <c r="G145" s="4"/>
      <c r="H145" s="5" t="s">
        <v>2</v>
      </c>
      <c r="I145" s="5" t="s">
        <v>7</v>
      </c>
      <c r="J145" s="1">
        <v>12</v>
      </c>
      <c r="K145" s="167">
        <v>44440</v>
      </c>
      <c r="L145" s="3">
        <v>45535</v>
      </c>
      <c r="M145" s="5" t="s">
        <v>1941</v>
      </c>
    </row>
    <row r="146" spans="1:13">
      <c r="A146" s="4">
        <v>6675308</v>
      </c>
      <c r="B146" s="46" t="s">
        <v>1302</v>
      </c>
      <c r="C146" s="85">
        <v>9780008384432</v>
      </c>
      <c r="D146" s="5"/>
      <c r="E146" s="46" t="s">
        <v>1330</v>
      </c>
      <c r="F146" s="86">
        <v>43922</v>
      </c>
      <c r="G146" s="4"/>
      <c r="H146" s="46" t="s">
        <v>1305</v>
      </c>
      <c r="I146" s="5" t="s">
        <v>3</v>
      </c>
      <c r="J146" s="1">
        <v>12</v>
      </c>
      <c r="K146" s="167">
        <v>44440</v>
      </c>
      <c r="L146" s="3">
        <v>45535</v>
      </c>
      <c r="M146" s="5" t="s">
        <v>1940</v>
      </c>
    </row>
    <row r="147" spans="1:13">
      <c r="A147" s="4">
        <v>6675307</v>
      </c>
      <c r="B147" s="46" t="s">
        <v>1303</v>
      </c>
      <c r="C147" s="85">
        <v>9780008384401</v>
      </c>
      <c r="D147" s="5"/>
      <c r="E147" s="46" t="s">
        <v>1331</v>
      </c>
      <c r="F147" s="86">
        <v>43922</v>
      </c>
      <c r="G147" s="4"/>
      <c r="H147" s="46" t="s">
        <v>1305</v>
      </c>
      <c r="I147" s="5" t="s">
        <v>3</v>
      </c>
      <c r="J147" s="1">
        <v>12</v>
      </c>
      <c r="K147" s="167">
        <v>44440</v>
      </c>
      <c r="L147" s="3">
        <v>45535</v>
      </c>
      <c r="M147" s="5" t="s">
        <v>1939</v>
      </c>
    </row>
    <row r="148" spans="1:13">
      <c r="A148" s="4">
        <v>6675306</v>
      </c>
      <c r="B148" s="46" t="s">
        <v>1304</v>
      </c>
      <c r="C148" s="85">
        <v>9780008384395</v>
      </c>
      <c r="D148" s="5"/>
      <c r="E148" s="46" t="s">
        <v>73</v>
      </c>
      <c r="F148" s="86">
        <v>43915</v>
      </c>
      <c r="G148" s="4"/>
      <c r="H148" s="46" t="s">
        <v>1305</v>
      </c>
      <c r="I148" s="5" t="s">
        <v>3</v>
      </c>
      <c r="J148" s="1">
        <v>12</v>
      </c>
      <c r="K148" s="167">
        <v>44440</v>
      </c>
      <c r="L148" s="3">
        <v>45535</v>
      </c>
      <c r="M148" s="5" t="s">
        <v>1938</v>
      </c>
    </row>
    <row r="149" spans="1:13">
      <c r="A149" s="2">
        <v>3136236</v>
      </c>
      <c r="B149" s="2" t="s">
        <v>375</v>
      </c>
      <c r="C149" s="36">
        <v>9781861527226</v>
      </c>
      <c r="D149" s="36">
        <v>9781408032008</v>
      </c>
      <c r="E149" s="2" t="s">
        <v>376</v>
      </c>
      <c r="F149" s="3">
        <v>37530</v>
      </c>
      <c r="G149" s="7"/>
      <c r="H149" s="2" t="s">
        <v>217</v>
      </c>
      <c r="I149" s="2" t="s">
        <v>64</v>
      </c>
      <c r="J149" s="1" t="s">
        <v>189</v>
      </c>
      <c r="K149" s="95" t="s">
        <v>189</v>
      </c>
      <c r="L149" s="1" t="s">
        <v>189</v>
      </c>
      <c r="M149" s="5" t="s">
        <v>377</v>
      </c>
    </row>
    <row r="150" spans="1:13">
      <c r="A150" s="2">
        <v>3384832</v>
      </c>
      <c r="B150" s="2" t="s">
        <v>378</v>
      </c>
      <c r="C150" s="36">
        <v>9780435420482</v>
      </c>
      <c r="D150" s="36">
        <v>9781847766847</v>
      </c>
      <c r="E150" s="2" t="s">
        <v>379</v>
      </c>
      <c r="F150" s="3">
        <v>38718</v>
      </c>
      <c r="G150" s="7"/>
      <c r="H150" s="2" t="s">
        <v>35</v>
      </c>
      <c r="I150" s="2" t="s">
        <v>64</v>
      </c>
      <c r="J150" s="1" t="s">
        <v>189</v>
      </c>
      <c r="K150" s="95" t="s">
        <v>189</v>
      </c>
      <c r="L150" s="1" t="s">
        <v>189</v>
      </c>
      <c r="M150" s="5" t="s">
        <v>380</v>
      </c>
    </row>
    <row r="151" spans="1:13">
      <c r="A151" s="4">
        <v>5311284</v>
      </c>
      <c r="B151" s="46" t="s">
        <v>1287</v>
      </c>
      <c r="C151" s="85">
        <v>9781785922657</v>
      </c>
      <c r="D151" s="85">
        <v>9781784505554</v>
      </c>
      <c r="E151" s="46" t="s">
        <v>1317</v>
      </c>
      <c r="F151" s="86">
        <v>43180</v>
      </c>
      <c r="G151" s="4"/>
      <c r="H151" s="46" t="s">
        <v>1332</v>
      </c>
      <c r="I151" s="2" t="s">
        <v>64</v>
      </c>
      <c r="J151" s="1">
        <v>12</v>
      </c>
      <c r="K151" s="167">
        <v>44440</v>
      </c>
      <c r="L151" s="3">
        <v>45535</v>
      </c>
      <c r="M151" s="5" t="s">
        <v>1937</v>
      </c>
    </row>
    <row r="152" spans="1:13">
      <c r="A152" s="13">
        <v>7046224</v>
      </c>
      <c r="B152" s="28" t="s">
        <v>2016</v>
      </c>
      <c r="C152" s="76">
        <v>9781529716252</v>
      </c>
      <c r="D152" s="50">
        <v>9781529758931</v>
      </c>
      <c r="E152" s="28" t="s">
        <v>2086</v>
      </c>
      <c r="F152" s="90">
        <v>44315</v>
      </c>
      <c r="G152" s="13">
        <v>1</v>
      </c>
      <c r="H152" s="11" t="s">
        <v>2059</v>
      </c>
      <c r="I152" s="67" t="s">
        <v>64</v>
      </c>
      <c r="J152" s="1">
        <v>13</v>
      </c>
      <c r="K152" s="42">
        <v>44805</v>
      </c>
      <c r="L152" s="3">
        <v>45900</v>
      </c>
      <c r="M152" s="5" t="s">
        <v>2113</v>
      </c>
    </row>
    <row r="153" spans="1:13">
      <c r="A153" s="2">
        <v>670193</v>
      </c>
      <c r="B153" s="2" t="s">
        <v>381</v>
      </c>
      <c r="C153" s="36">
        <v>9780340929391</v>
      </c>
      <c r="D153" s="36">
        <v>9781444119589</v>
      </c>
      <c r="E153" s="2" t="s">
        <v>382</v>
      </c>
      <c r="F153" s="3">
        <v>39136</v>
      </c>
      <c r="G153" s="7"/>
      <c r="H153" s="2" t="s">
        <v>2</v>
      </c>
      <c r="I153" s="2" t="s">
        <v>64</v>
      </c>
      <c r="J153" s="1" t="s">
        <v>189</v>
      </c>
      <c r="K153" s="95" t="s">
        <v>189</v>
      </c>
      <c r="L153" s="1" t="s">
        <v>189</v>
      </c>
      <c r="M153" s="5" t="s">
        <v>383</v>
      </c>
    </row>
    <row r="154" spans="1:13">
      <c r="A154" s="1">
        <v>6141220</v>
      </c>
      <c r="B154" s="19" t="s">
        <v>836</v>
      </c>
      <c r="C154" s="38">
        <v>9780367135423</v>
      </c>
      <c r="D154" s="38">
        <v>9780429027130</v>
      </c>
      <c r="E154" s="19" t="s">
        <v>837</v>
      </c>
      <c r="F154" s="21">
        <v>43907</v>
      </c>
      <c r="G154" s="17">
        <v>12</v>
      </c>
      <c r="H154" s="19" t="s">
        <v>80</v>
      </c>
      <c r="I154" s="19" t="s">
        <v>795</v>
      </c>
      <c r="J154" s="22">
        <v>11</v>
      </c>
      <c r="K154" s="168">
        <v>44075</v>
      </c>
      <c r="L154" s="159">
        <v>45535</v>
      </c>
      <c r="M154" s="5" t="s">
        <v>838</v>
      </c>
    </row>
    <row r="155" spans="1:13">
      <c r="A155" s="1">
        <v>1843448</v>
      </c>
      <c r="B155" s="1" t="s">
        <v>78</v>
      </c>
      <c r="C155" s="36">
        <v>9781848722705</v>
      </c>
      <c r="D155" s="36" t="str">
        <f>"9781317909620"</f>
        <v>9781317909620</v>
      </c>
      <c r="E155" s="1" t="s">
        <v>79</v>
      </c>
      <c r="F155" s="3">
        <v>41968</v>
      </c>
      <c r="G155" s="4">
        <v>3</v>
      </c>
      <c r="H155" s="1" t="s">
        <v>80</v>
      </c>
      <c r="I155" s="2" t="s">
        <v>81</v>
      </c>
      <c r="J155" s="1">
        <v>12</v>
      </c>
      <c r="K155" s="167">
        <v>44440</v>
      </c>
      <c r="L155" s="3">
        <v>45535</v>
      </c>
      <c r="M155" s="5" t="s">
        <v>82</v>
      </c>
    </row>
    <row r="156" spans="1:13">
      <c r="A156" s="2">
        <v>3136432</v>
      </c>
      <c r="B156" s="2" t="s">
        <v>384</v>
      </c>
      <c r="C156" s="36">
        <v>9781844801411</v>
      </c>
      <c r="D156" s="36">
        <v>9781408048795</v>
      </c>
      <c r="E156" s="2" t="s">
        <v>385</v>
      </c>
      <c r="F156" s="3">
        <v>38626</v>
      </c>
      <c r="G156" s="7"/>
      <c r="H156" s="2" t="s">
        <v>168</v>
      </c>
      <c r="I156" s="2" t="s">
        <v>207</v>
      </c>
      <c r="J156" s="1" t="s">
        <v>189</v>
      </c>
      <c r="K156" s="95" t="s">
        <v>189</v>
      </c>
      <c r="L156" s="1" t="s">
        <v>189</v>
      </c>
      <c r="M156" s="5" t="s">
        <v>386</v>
      </c>
    </row>
    <row r="157" spans="1:13">
      <c r="A157" s="4">
        <v>7263235</v>
      </c>
      <c r="B157" s="13" t="s">
        <v>2181</v>
      </c>
      <c r="C157" s="87">
        <v>9781526490148</v>
      </c>
      <c r="D157" s="11" t="s">
        <v>2182</v>
      </c>
      <c r="E157" s="13" t="s">
        <v>2183</v>
      </c>
      <c r="F157" s="90">
        <v>43922</v>
      </c>
      <c r="G157" s="13">
        <v>5</v>
      </c>
      <c r="H157" s="13" t="s">
        <v>2184</v>
      </c>
      <c r="I157" s="13" t="s">
        <v>2185</v>
      </c>
      <c r="J157" s="4">
        <v>14</v>
      </c>
      <c r="K157" s="167">
        <v>45170</v>
      </c>
      <c r="L157" s="24">
        <v>45535</v>
      </c>
      <c r="M157" s="5" t="s">
        <v>2253</v>
      </c>
    </row>
    <row r="158" spans="1:13">
      <c r="A158" s="13">
        <v>6940126</v>
      </c>
      <c r="B158" s="67" t="s">
        <v>2022</v>
      </c>
      <c r="C158" s="50">
        <v>9780367628130</v>
      </c>
      <c r="D158" s="50">
        <v>9781003110927</v>
      </c>
      <c r="E158" s="67" t="s">
        <v>2052</v>
      </c>
      <c r="F158" s="98">
        <v>44628</v>
      </c>
      <c r="G158" s="70">
        <v>1</v>
      </c>
      <c r="H158" s="72" t="s">
        <v>2057</v>
      </c>
      <c r="I158" s="67" t="s">
        <v>154</v>
      </c>
      <c r="J158" s="1">
        <v>13</v>
      </c>
      <c r="K158" s="42">
        <v>44805</v>
      </c>
      <c r="L158" s="3">
        <v>45900</v>
      </c>
      <c r="M158" s="5" t="s">
        <v>2114</v>
      </c>
    </row>
    <row r="159" spans="1:13">
      <c r="A159" s="2">
        <v>437428</v>
      </c>
      <c r="B159" s="2" t="s">
        <v>387</v>
      </c>
      <c r="C159" s="36">
        <v>9780632064021</v>
      </c>
      <c r="D159" s="36">
        <v>9781444314304</v>
      </c>
      <c r="E159" s="2" t="s">
        <v>388</v>
      </c>
      <c r="F159" s="3">
        <v>39939</v>
      </c>
      <c r="G159" s="7">
        <v>2</v>
      </c>
      <c r="H159" s="2" t="s">
        <v>222</v>
      </c>
      <c r="I159" s="2" t="s">
        <v>275</v>
      </c>
      <c r="J159" s="1" t="s">
        <v>189</v>
      </c>
      <c r="K159" s="95" t="s">
        <v>189</v>
      </c>
      <c r="L159" s="1" t="s">
        <v>189</v>
      </c>
      <c r="M159" s="5" t="s">
        <v>389</v>
      </c>
    </row>
    <row r="160" spans="1:13">
      <c r="A160" s="2">
        <v>238375</v>
      </c>
      <c r="B160" s="2" t="s">
        <v>390</v>
      </c>
      <c r="C160" s="36">
        <v>9780632060429</v>
      </c>
      <c r="D160" s="36">
        <v>9781405147491</v>
      </c>
      <c r="E160" s="2" t="s">
        <v>391</v>
      </c>
      <c r="F160" s="3">
        <v>37591</v>
      </c>
      <c r="G160" s="7">
        <v>2</v>
      </c>
      <c r="H160" s="2" t="s">
        <v>222</v>
      </c>
      <c r="I160" s="2" t="s">
        <v>275</v>
      </c>
      <c r="J160" s="1" t="s">
        <v>189</v>
      </c>
      <c r="K160" s="95" t="s">
        <v>189</v>
      </c>
      <c r="L160" s="1" t="s">
        <v>189</v>
      </c>
      <c r="M160" s="5" t="s">
        <v>392</v>
      </c>
    </row>
    <row r="161" spans="1:13">
      <c r="A161" s="2">
        <v>238377</v>
      </c>
      <c r="B161" s="2" t="s">
        <v>393</v>
      </c>
      <c r="C161" s="36">
        <v>9781405102100</v>
      </c>
      <c r="D161" s="36">
        <v>9781405148160</v>
      </c>
      <c r="E161" s="2" t="s">
        <v>394</v>
      </c>
      <c r="F161" s="3">
        <v>39856</v>
      </c>
      <c r="G161" s="7">
        <v>1</v>
      </c>
      <c r="H161" s="2" t="s">
        <v>222</v>
      </c>
      <c r="I161" s="2" t="s">
        <v>275</v>
      </c>
      <c r="J161" s="1" t="s">
        <v>189</v>
      </c>
      <c r="K161" s="95" t="s">
        <v>189</v>
      </c>
      <c r="L161" s="1" t="s">
        <v>189</v>
      </c>
      <c r="M161" s="5" t="s">
        <v>395</v>
      </c>
    </row>
    <row r="162" spans="1:13">
      <c r="A162" s="2">
        <v>3384860</v>
      </c>
      <c r="B162" s="2" t="s">
        <v>396</v>
      </c>
      <c r="C162" s="36">
        <v>9780435464257</v>
      </c>
      <c r="D162" s="36">
        <v>9781849595834</v>
      </c>
      <c r="E162" s="2" t="s">
        <v>397</v>
      </c>
      <c r="F162" s="3">
        <v>39142</v>
      </c>
      <c r="G162" s="7"/>
      <c r="H162" s="2" t="s">
        <v>35</v>
      </c>
      <c r="I162" s="2" t="s">
        <v>39</v>
      </c>
      <c r="J162" s="1" t="s">
        <v>189</v>
      </c>
      <c r="K162" s="95" t="s">
        <v>189</v>
      </c>
      <c r="L162" s="1" t="s">
        <v>189</v>
      </c>
      <c r="M162" s="5" t="s">
        <v>398</v>
      </c>
    </row>
    <row r="163" spans="1:13">
      <c r="A163" s="4">
        <v>6711070</v>
      </c>
      <c r="B163" s="46" t="s">
        <v>1971</v>
      </c>
      <c r="C163" s="85">
        <v>9781398328112</v>
      </c>
      <c r="D163" s="85">
        <v>9781398332409</v>
      </c>
      <c r="E163" s="46" t="s">
        <v>400</v>
      </c>
      <c r="F163" s="24">
        <v>44435</v>
      </c>
      <c r="G163" s="4"/>
      <c r="H163" s="5" t="s">
        <v>2</v>
      </c>
      <c r="I163" s="19" t="s">
        <v>81</v>
      </c>
      <c r="J163" s="1">
        <v>12</v>
      </c>
      <c r="K163" s="167">
        <v>44440</v>
      </c>
      <c r="L163" s="3">
        <v>45535</v>
      </c>
      <c r="M163" s="5" t="s">
        <v>2151</v>
      </c>
    </row>
    <row r="164" spans="1:13">
      <c r="A164" s="2">
        <v>564741</v>
      </c>
      <c r="B164" s="2" t="s">
        <v>402</v>
      </c>
      <c r="C164" s="36">
        <v>9780340799642</v>
      </c>
      <c r="D164" s="36">
        <v>9781444106718</v>
      </c>
      <c r="E164" s="2" t="s">
        <v>403</v>
      </c>
      <c r="F164" s="3">
        <v>37071</v>
      </c>
      <c r="G164" s="7"/>
      <c r="H164" s="2" t="s">
        <v>2</v>
      </c>
      <c r="I164" s="2" t="s">
        <v>81</v>
      </c>
      <c r="J164" s="1" t="s">
        <v>189</v>
      </c>
      <c r="K164" s="95" t="s">
        <v>189</v>
      </c>
      <c r="L164" s="1" t="s">
        <v>189</v>
      </c>
      <c r="M164" s="5" t="s">
        <v>404</v>
      </c>
    </row>
    <row r="165" spans="1:13">
      <c r="A165" s="4">
        <v>5426759</v>
      </c>
      <c r="B165" s="46" t="s">
        <v>1972</v>
      </c>
      <c r="C165" s="85">
        <v>9781138635401</v>
      </c>
      <c r="D165" s="85">
        <v>9781315206400</v>
      </c>
      <c r="E165" s="46" t="s">
        <v>1296</v>
      </c>
      <c r="F165" s="86">
        <v>43263</v>
      </c>
      <c r="G165" s="4"/>
      <c r="H165" s="46" t="s">
        <v>80</v>
      </c>
      <c r="I165" s="2" t="s">
        <v>64</v>
      </c>
      <c r="J165" s="1">
        <v>12</v>
      </c>
      <c r="K165" s="167">
        <v>44440</v>
      </c>
      <c r="L165" s="3">
        <v>45535</v>
      </c>
      <c r="M165" s="5" t="s">
        <v>1936</v>
      </c>
    </row>
    <row r="166" spans="1:13">
      <c r="A166" s="4">
        <v>5967796</v>
      </c>
      <c r="B166" s="46" t="s">
        <v>1292</v>
      </c>
      <c r="C166" s="85">
        <v>9781785926136</v>
      </c>
      <c r="D166" s="85">
        <v>9781785926143</v>
      </c>
      <c r="E166" s="46" t="s">
        <v>1323</v>
      </c>
      <c r="F166" s="86">
        <v>43818</v>
      </c>
      <c r="G166" s="4"/>
      <c r="H166" s="46" t="s">
        <v>1332</v>
      </c>
      <c r="I166" s="2" t="s">
        <v>64</v>
      </c>
      <c r="J166" s="1">
        <v>12</v>
      </c>
      <c r="K166" s="167">
        <v>44440</v>
      </c>
      <c r="L166" s="3">
        <v>45535</v>
      </c>
      <c r="M166" s="5" t="s">
        <v>1935</v>
      </c>
    </row>
    <row r="167" spans="1:13">
      <c r="A167" s="4">
        <v>455502</v>
      </c>
      <c r="B167" s="5" t="s">
        <v>1262</v>
      </c>
      <c r="C167" s="26">
        <v>9780415493123</v>
      </c>
      <c r="D167" s="26">
        <v>9780203867402</v>
      </c>
      <c r="E167" s="5" t="s">
        <v>1263</v>
      </c>
      <c r="F167" s="24">
        <v>40102</v>
      </c>
      <c r="G167" s="4"/>
      <c r="H167" s="5" t="s">
        <v>80</v>
      </c>
      <c r="I167" s="18" t="s">
        <v>594</v>
      </c>
      <c r="J167" s="1">
        <v>12</v>
      </c>
      <c r="K167" s="167">
        <v>44440</v>
      </c>
      <c r="L167" s="3">
        <v>45535</v>
      </c>
      <c r="M167" s="5" t="s">
        <v>1934</v>
      </c>
    </row>
    <row r="168" spans="1:13">
      <c r="A168" s="2">
        <v>564783</v>
      </c>
      <c r="B168" s="2" t="s">
        <v>405</v>
      </c>
      <c r="C168" s="36">
        <v>9780340814673</v>
      </c>
      <c r="D168" s="36">
        <v>9781444106725</v>
      </c>
      <c r="E168" s="2" t="s">
        <v>406</v>
      </c>
      <c r="F168" s="3">
        <v>38163</v>
      </c>
      <c r="G168" s="7"/>
      <c r="H168" s="2" t="s">
        <v>2</v>
      </c>
      <c r="I168" s="2" t="s">
        <v>64</v>
      </c>
      <c r="J168" s="1" t="s">
        <v>189</v>
      </c>
      <c r="K168" s="95" t="s">
        <v>189</v>
      </c>
      <c r="L168" s="1" t="s">
        <v>189</v>
      </c>
      <c r="M168" s="5" t="s">
        <v>407</v>
      </c>
    </row>
    <row r="169" spans="1:13">
      <c r="A169" s="4">
        <v>5301948</v>
      </c>
      <c r="B169" s="48" t="s">
        <v>1973</v>
      </c>
      <c r="C169" s="85">
        <v>9781138218550</v>
      </c>
      <c r="D169" s="85">
        <v>9781315437453</v>
      </c>
      <c r="E169" s="46" t="s">
        <v>1297</v>
      </c>
      <c r="F169" s="86">
        <v>43152</v>
      </c>
      <c r="G169" s="4"/>
      <c r="H169" s="46" t="s">
        <v>80</v>
      </c>
      <c r="I169" s="2" t="s">
        <v>64</v>
      </c>
      <c r="J169" s="1">
        <v>12</v>
      </c>
      <c r="K169" s="167">
        <v>44440</v>
      </c>
      <c r="L169" s="3">
        <v>45535</v>
      </c>
      <c r="M169" s="5" t="s">
        <v>1933</v>
      </c>
    </row>
    <row r="170" spans="1:13">
      <c r="A170" s="4">
        <v>30406642</v>
      </c>
      <c r="B170" s="13" t="s">
        <v>2186</v>
      </c>
      <c r="C170" s="87">
        <v>9781398346789</v>
      </c>
      <c r="D170" s="87">
        <v>9781398344808</v>
      </c>
      <c r="E170" s="13" t="s">
        <v>2187</v>
      </c>
      <c r="F170" s="90">
        <v>44981</v>
      </c>
      <c r="G170" s="13">
        <v>1</v>
      </c>
      <c r="H170" s="13" t="s">
        <v>2</v>
      </c>
      <c r="I170" s="13" t="s">
        <v>2188</v>
      </c>
      <c r="J170" s="4">
        <v>14</v>
      </c>
      <c r="K170" s="167">
        <v>45170</v>
      </c>
      <c r="L170" s="24">
        <v>45535</v>
      </c>
      <c r="M170" s="5" t="s">
        <v>2254</v>
      </c>
    </row>
    <row r="171" spans="1:13">
      <c r="A171" s="2">
        <v>564754</v>
      </c>
      <c r="B171" s="2" t="s">
        <v>408</v>
      </c>
      <c r="C171" s="36">
        <v>9780340887363</v>
      </c>
      <c r="D171" s="36">
        <v>9781444120325</v>
      </c>
      <c r="E171" s="2" t="s">
        <v>409</v>
      </c>
      <c r="F171" s="3">
        <v>38499</v>
      </c>
      <c r="G171" s="7">
        <v>2</v>
      </c>
      <c r="H171" s="2" t="s">
        <v>2</v>
      </c>
      <c r="I171" s="2" t="s">
        <v>64</v>
      </c>
      <c r="J171" s="1" t="s">
        <v>189</v>
      </c>
      <c r="K171" s="95" t="s">
        <v>189</v>
      </c>
      <c r="L171" s="1" t="s">
        <v>189</v>
      </c>
      <c r="M171" s="5" t="s">
        <v>410</v>
      </c>
    </row>
    <row r="172" spans="1:13">
      <c r="A172" s="2">
        <v>3384858</v>
      </c>
      <c r="B172" s="2" t="s">
        <v>411</v>
      </c>
      <c r="C172" s="36">
        <v>9780435402471</v>
      </c>
      <c r="D172" s="36">
        <v>9781847767066</v>
      </c>
      <c r="E172" s="2" t="s">
        <v>412</v>
      </c>
      <c r="F172" s="3">
        <v>39873</v>
      </c>
      <c r="G172" s="7">
        <v>2</v>
      </c>
      <c r="H172" s="2" t="s">
        <v>35</v>
      </c>
      <c r="I172" s="2" t="s">
        <v>64</v>
      </c>
      <c r="J172" s="1" t="s">
        <v>189</v>
      </c>
      <c r="K172" s="95" t="s">
        <v>189</v>
      </c>
      <c r="L172" s="1" t="s">
        <v>189</v>
      </c>
      <c r="M172" s="5" t="s">
        <v>413</v>
      </c>
    </row>
    <row r="173" spans="1:13">
      <c r="A173" s="1">
        <v>5173586</v>
      </c>
      <c r="B173" s="5" t="s">
        <v>2303</v>
      </c>
      <c r="C173" s="26">
        <v>9781447982463</v>
      </c>
      <c r="D173" s="5"/>
      <c r="E173" s="5" t="s">
        <v>851</v>
      </c>
      <c r="F173" s="24">
        <v>42186</v>
      </c>
      <c r="G173" s="4">
        <v>1</v>
      </c>
      <c r="H173" s="5" t="s">
        <v>35</v>
      </c>
      <c r="I173" s="19" t="s">
        <v>81</v>
      </c>
      <c r="J173" s="1">
        <v>11</v>
      </c>
      <c r="K173" s="42">
        <v>44075</v>
      </c>
      <c r="L173" s="159">
        <v>45535</v>
      </c>
      <c r="M173" s="5" t="s">
        <v>852</v>
      </c>
    </row>
    <row r="174" spans="1:13">
      <c r="A174" s="2">
        <v>3384846</v>
      </c>
      <c r="B174" s="2" t="s">
        <v>414</v>
      </c>
      <c r="C174" s="36">
        <v>9780435499914</v>
      </c>
      <c r="D174" s="36">
        <v>9781847766861</v>
      </c>
      <c r="E174" s="2" t="s">
        <v>415</v>
      </c>
      <c r="F174" s="3">
        <v>39661</v>
      </c>
      <c r="G174" s="7"/>
      <c r="H174" s="2" t="s">
        <v>35</v>
      </c>
      <c r="I174" s="2" t="s">
        <v>275</v>
      </c>
      <c r="J174" s="1" t="s">
        <v>189</v>
      </c>
      <c r="K174" s="95" t="s">
        <v>189</v>
      </c>
      <c r="L174" s="1" t="s">
        <v>189</v>
      </c>
      <c r="M174" s="5" t="s">
        <v>416</v>
      </c>
    </row>
    <row r="175" spans="1:13">
      <c r="A175" s="1">
        <v>5515123</v>
      </c>
      <c r="B175" s="1" t="s">
        <v>95</v>
      </c>
      <c r="C175" s="36">
        <v>9781292139623</v>
      </c>
      <c r="D175" s="36">
        <v>9781292139869</v>
      </c>
      <c r="E175" s="1" t="s">
        <v>96</v>
      </c>
      <c r="F175" s="3">
        <v>42552</v>
      </c>
      <c r="G175" s="4">
        <v>1</v>
      </c>
      <c r="H175" s="1" t="s">
        <v>35</v>
      </c>
      <c r="I175" s="1" t="s">
        <v>36</v>
      </c>
      <c r="J175" s="1">
        <v>12</v>
      </c>
      <c r="K175" s="167">
        <v>44440</v>
      </c>
      <c r="L175" s="3">
        <v>45535</v>
      </c>
      <c r="M175" s="5" t="s">
        <v>97</v>
      </c>
    </row>
    <row r="176" spans="1:13">
      <c r="A176" s="1">
        <v>5515122</v>
      </c>
      <c r="B176" s="1" t="s">
        <v>2304</v>
      </c>
      <c r="C176" s="36">
        <v>9781292139654</v>
      </c>
      <c r="D176" s="36" t="str">
        <f>"9781292139876"</f>
        <v>9781292139876</v>
      </c>
      <c r="E176" s="1" t="s">
        <v>98</v>
      </c>
      <c r="F176" s="3">
        <v>42705</v>
      </c>
      <c r="G176" s="4">
        <v>1</v>
      </c>
      <c r="H176" s="1" t="s">
        <v>35</v>
      </c>
      <c r="I176" s="1" t="s">
        <v>36</v>
      </c>
      <c r="J176" s="1">
        <v>12</v>
      </c>
      <c r="K176" s="167">
        <v>44440</v>
      </c>
      <c r="L176" s="3">
        <v>45535</v>
      </c>
      <c r="M176" s="5" t="s">
        <v>99</v>
      </c>
    </row>
    <row r="177" spans="1:13">
      <c r="A177" s="13">
        <v>7261469</v>
      </c>
      <c r="B177" s="11" t="s">
        <v>2223</v>
      </c>
      <c r="C177" s="151">
        <v>9780008112493</v>
      </c>
      <c r="D177" s="154"/>
      <c r="E177" s="155" t="s">
        <v>2222</v>
      </c>
      <c r="F177" s="157">
        <v>42258</v>
      </c>
      <c r="G177" s="101">
        <v>1</v>
      </c>
      <c r="H177" s="71" t="s">
        <v>29</v>
      </c>
      <c r="I177" s="11" t="s">
        <v>2171</v>
      </c>
      <c r="J177" s="4">
        <v>14</v>
      </c>
      <c r="K177" s="167">
        <v>45170</v>
      </c>
      <c r="L177" s="24">
        <v>45535</v>
      </c>
      <c r="M177" s="5" t="s">
        <v>2255</v>
      </c>
    </row>
    <row r="178" spans="1:13">
      <c r="A178" s="13">
        <v>30395869</v>
      </c>
      <c r="B178" s="13" t="s">
        <v>2189</v>
      </c>
      <c r="C178" s="87">
        <v>9781398386266</v>
      </c>
      <c r="D178" s="87">
        <v>9781398387249</v>
      </c>
      <c r="E178" s="13" t="s">
        <v>2190</v>
      </c>
      <c r="F178" s="90">
        <v>44963</v>
      </c>
      <c r="G178" s="13">
        <v>2</v>
      </c>
      <c r="H178" s="13" t="s">
        <v>2</v>
      </c>
      <c r="I178" s="78" t="s">
        <v>2191</v>
      </c>
      <c r="J178" s="4">
        <v>14</v>
      </c>
      <c r="K178" s="167">
        <v>45170</v>
      </c>
      <c r="L178" s="24">
        <v>45535</v>
      </c>
      <c r="M178" s="5" t="s">
        <v>2256</v>
      </c>
    </row>
    <row r="179" spans="1:13">
      <c r="A179" s="13">
        <v>30395872</v>
      </c>
      <c r="B179" s="13" t="s">
        <v>2192</v>
      </c>
      <c r="C179" s="87">
        <v>9781398386259</v>
      </c>
      <c r="D179" s="87">
        <v>9781398387218</v>
      </c>
      <c r="E179" s="13" t="s">
        <v>2190</v>
      </c>
      <c r="F179" s="90">
        <v>44963</v>
      </c>
      <c r="G179" s="13">
        <v>2</v>
      </c>
      <c r="H179" s="13" t="s">
        <v>2</v>
      </c>
      <c r="I179" s="78" t="s">
        <v>2191</v>
      </c>
      <c r="J179" s="4">
        <v>14</v>
      </c>
      <c r="K179" s="167">
        <v>45170</v>
      </c>
      <c r="L179" s="24">
        <v>45535</v>
      </c>
      <c r="M179" s="5" t="s">
        <v>2257</v>
      </c>
    </row>
    <row r="180" spans="1:13">
      <c r="A180" s="13">
        <v>6240751</v>
      </c>
      <c r="B180" s="72" t="s">
        <v>2075</v>
      </c>
      <c r="C180" s="75">
        <v>9780367273231</v>
      </c>
      <c r="D180" s="75">
        <v>9780429296109</v>
      </c>
      <c r="E180" s="72" t="s">
        <v>195</v>
      </c>
      <c r="F180" s="98">
        <v>43992</v>
      </c>
      <c r="G180" s="70">
        <v>2</v>
      </c>
      <c r="H180" s="72" t="s">
        <v>80</v>
      </c>
      <c r="I180" s="72" t="s">
        <v>196</v>
      </c>
      <c r="J180" s="1">
        <v>13</v>
      </c>
      <c r="K180" s="42">
        <v>44805</v>
      </c>
      <c r="L180" s="3">
        <v>45900</v>
      </c>
      <c r="M180" s="5" t="s">
        <v>2115</v>
      </c>
    </row>
    <row r="181" spans="1:13">
      <c r="A181" s="2">
        <v>312851</v>
      </c>
      <c r="B181" s="2" t="s">
        <v>417</v>
      </c>
      <c r="C181" s="36">
        <v>9780750685566</v>
      </c>
      <c r="D181" s="36">
        <v>9780080551494</v>
      </c>
      <c r="E181" s="2" t="s">
        <v>230</v>
      </c>
      <c r="F181" s="3">
        <v>41773</v>
      </c>
      <c r="G181" s="7">
        <v>3</v>
      </c>
      <c r="H181" s="2" t="s">
        <v>80</v>
      </c>
      <c r="I181" s="2" t="s">
        <v>196</v>
      </c>
      <c r="J181" s="1" t="s">
        <v>189</v>
      </c>
      <c r="K181" s="95" t="s">
        <v>189</v>
      </c>
      <c r="L181" s="1" t="s">
        <v>189</v>
      </c>
      <c r="M181" s="5" t="s">
        <v>418</v>
      </c>
    </row>
    <row r="182" spans="1:13">
      <c r="A182" s="2">
        <v>307211</v>
      </c>
      <c r="B182" s="2" t="s">
        <v>419</v>
      </c>
      <c r="C182" s="36">
        <v>9780750681391</v>
      </c>
      <c r="D182" s="36">
        <v>9780080549798</v>
      </c>
      <c r="E182" s="2" t="s">
        <v>230</v>
      </c>
      <c r="F182" s="3">
        <v>41773</v>
      </c>
      <c r="G182" s="7">
        <v>3</v>
      </c>
      <c r="H182" s="2" t="s">
        <v>80</v>
      </c>
      <c r="I182" s="2" t="s">
        <v>196</v>
      </c>
      <c r="J182" s="1" t="s">
        <v>189</v>
      </c>
      <c r="K182" s="95" t="s">
        <v>189</v>
      </c>
      <c r="L182" s="1" t="s">
        <v>189</v>
      </c>
      <c r="M182" s="5" t="s">
        <v>420</v>
      </c>
    </row>
    <row r="183" spans="1:13">
      <c r="A183" s="2">
        <v>452878</v>
      </c>
      <c r="B183" s="2" t="s">
        <v>421</v>
      </c>
      <c r="C183" s="36">
        <v>9781856176644</v>
      </c>
      <c r="D183" s="36">
        <v>9780080953946</v>
      </c>
      <c r="E183" s="2" t="s">
        <v>422</v>
      </c>
      <c r="F183" s="3">
        <v>39953</v>
      </c>
      <c r="G183" s="7">
        <v>7</v>
      </c>
      <c r="H183" s="2" t="s">
        <v>188</v>
      </c>
      <c r="I183" s="2" t="s">
        <v>196</v>
      </c>
      <c r="J183" s="1" t="s">
        <v>189</v>
      </c>
      <c r="K183" s="95" t="s">
        <v>189</v>
      </c>
      <c r="L183" s="1" t="s">
        <v>189</v>
      </c>
      <c r="M183" s="5" t="s">
        <v>423</v>
      </c>
    </row>
    <row r="184" spans="1:13">
      <c r="A184" s="2">
        <v>3060764</v>
      </c>
      <c r="B184" s="2" t="s">
        <v>424</v>
      </c>
      <c r="C184" s="36">
        <v>9781856176651</v>
      </c>
      <c r="D184" s="36">
        <v>9780080953953</v>
      </c>
      <c r="E184" s="2" t="s">
        <v>422</v>
      </c>
      <c r="F184" s="3">
        <v>39953</v>
      </c>
      <c r="G184" s="7"/>
      <c r="H184" s="2" t="s">
        <v>80</v>
      </c>
      <c r="I184" s="2" t="s">
        <v>196</v>
      </c>
      <c r="J184" s="1" t="s">
        <v>189</v>
      </c>
      <c r="K184" s="95" t="s">
        <v>189</v>
      </c>
      <c r="L184" s="1" t="s">
        <v>189</v>
      </c>
      <c r="M184" s="5" t="s">
        <v>425</v>
      </c>
    </row>
    <row r="185" spans="1:13">
      <c r="A185" s="4">
        <v>7108911</v>
      </c>
      <c r="B185" s="13" t="s">
        <v>2241</v>
      </c>
      <c r="C185" s="87">
        <v>9781032348919</v>
      </c>
      <c r="D185" s="87">
        <v>9781003324324</v>
      </c>
      <c r="E185" s="13" t="s">
        <v>1069</v>
      </c>
      <c r="F185" s="90">
        <v>44893</v>
      </c>
      <c r="G185" s="13">
        <v>10</v>
      </c>
      <c r="H185" s="13" t="s">
        <v>80</v>
      </c>
      <c r="I185" s="13" t="s">
        <v>196</v>
      </c>
      <c r="J185" s="4">
        <v>14</v>
      </c>
      <c r="K185" s="167">
        <v>45170</v>
      </c>
      <c r="L185" s="24">
        <v>45535</v>
      </c>
      <c r="M185" s="5" t="s">
        <v>2258</v>
      </c>
    </row>
    <row r="186" spans="1:13">
      <c r="A186" s="4">
        <v>30703235</v>
      </c>
      <c r="B186" s="13" t="s">
        <v>2193</v>
      </c>
      <c r="C186" s="87">
        <v>9781398360921</v>
      </c>
      <c r="D186" s="87">
        <v>9781398361065</v>
      </c>
      <c r="E186" s="13" t="s">
        <v>2194</v>
      </c>
      <c r="F186" s="90">
        <v>45107</v>
      </c>
      <c r="G186" s="13">
        <v>1</v>
      </c>
      <c r="H186" s="13" t="s">
        <v>2</v>
      </c>
      <c r="I186" s="13" t="s">
        <v>196</v>
      </c>
      <c r="J186" s="4">
        <v>14</v>
      </c>
      <c r="K186" s="167">
        <v>45170</v>
      </c>
      <c r="L186" s="24">
        <v>45535</v>
      </c>
      <c r="M186" t="s">
        <v>2331</v>
      </c>
    </row>
    <row r="187" spans="1:13">
      <c r="A187" s="13">
        <v>6360334</v>
      </c>
      <c r="B187" s="72" t="s">
        <v>2081</v>
      </c>
      <c r="C187" s="75">
        <v>9780367554453</v>
      </c>
      <c r="D187" s="75">
        <v>9781003093596</v>
      </c>
      <c r="E187" s="72" t="s">
        <v>2048</v>
      </c>
      <c r="F187" s="98">
        <v>44152</v>
      </c>
      <c r="G187" s="70">
        <v>7</v>
      </c>
      <c r="H187" s="72" t="s">
        <v>80</v>
      </c>
      <c r="I187" s="72" t="s">
        <v>196</v>
      </c>
      <c r="J187" s="1">
        <v>13</v>
      </c>
      <c r="K187" s="42">
        <v>44805</v>
      </c>
      <c r="L187" s="3">
        <v>45900</v>
      </c>
      <c r="M187" s="5" t="s">
        <v>2116</v>
      </c>
    </row>
    <row r="188" spans="1:13">
      <c r="A188" s="4">
        <v>4717847</v>
      </c>
      <c r="B188" s="46" t="s">
        <v>1974</v>
      </c>
      <c r="C188" s="85">
        <v>9781138674479</v>
      </c>
      <c r="D188" s="85">
        <v>9781315561295</v>
      </c>
      <c r="E188" s="46" t="s">
        <v>1298</v>
      </c>
      <c r="F188" s="86">
        <v>42642</v>
      </c>
      <c r="G188" s="4"/>
      <c r="H188" s="46" t="s">
        <v>80</v>
      </c>
      <c r="I188" s="5" t="s">
        <v>196</v>
      </c>
      <c r="J188" s="1">
        <v>12</v>
      </c>
      <c r="K188" s="167">
        <v>44440</v>
      </c>
      <c r="L188" s="3">
        <v>45535</v>
      </c>
      <c r="M188" s="5" t="s">
        <v>1932</v>
      </c>
    </row>
    <row r="189" spans="1:13">
      <c r="A189" s="4">
        <v>4905384</v>
      </c>
      <c r="B189" s="46" t="s">
        <v>1975</v>
      </c>
      <c r="C189" s="85">
        <v>9781138674929</v>
      </c>
      <c r="D189" s="85">
        <v>9781315560960</v>
      </c>
      <c r="E189" s="46" t="s">
        <v>1298</v>
      </c>
      <c r="F189" s="86">
        <v>42912</v>
      </c>
      <c r="G189" s="4"/>
      <c r="H189" s="46" t="s">
        <v>80</v>
      </c>
      <c r="I189" s="5" t="s">
        <v>196</v>
      </c>
      <c r="J189" s="1">
        <v>12</v>
      </c>
      <c r="K189" s="167">
        <v>44440</v>
      </c>
      <c r="L189" s="3">
        <v>45535</v>
      </c>
      <c r="M189" s="5" t="s">
        <v>1931</v>
      </c>
    </row>
    <row r="190" spans="1:13">
      <c r="A190" s="2">
        <v>1441726</v>
      </c>
      <c r="B190" s="2" t="s">
        <v>426</v>
      </c>
      <c r="C190" s="36">
        <v>9780716980209</v>
      </c>
      <c r="D190" s="36">
        <v>9781444106367</v>
      </c>
      <c r="E190" s="2" t="s">
        <v>427</v>
      </c>
      <c r="F190" s="3">
        <v>37257</v>
      </c>
      <c r="G190" s="7">
        <v>2</v>
      </c>
      <c r="H190" s="2" t="s">
        <v>2</v>
      </c>
      <c r="I190" s="2" t="s">
        <v>22</v>
      </c>
      <c r="J190" s="1" t="s">
        <v>189</v>
      </c>
      <c r="K190" s="95" t="s">
        <v>189</v>
      </c>
      <c r="L190" s="1" t="s">
        <v>189</v>
      </c>
      <c r="M190" s="5" t="s">
        <v>428</v>
      </c>
    </row>
    <row r="191" spans="1:13">
      <c r="A191" s="2">
        <v>3011648</v>
      </c>
      <c r="B191" s="2" t="s">
        <v>429</v>
      </c>
      <c r="C191" s="36">
        <v>9780716980148</v>
      </c>
      <c r="D191" s="36">
        <v>9781444106190</v>
      </c>
      <c r="E191" s="2" t="s">
        <v>430</v>
      </c>
      <c r="F191" s="3">
        <v>36526</v>
      </c>
      <c r="G191" s="7"/>
      <c r="H191" s="2" t="s">
        <v>115</v>
      </c>
      <c r="I191" s="2" t="s">
        <v>22</v>
      </c>
      <c r="J191" s="1" t="s">
        <v>189</v>
      </c>
      <c r="K191" s="95" t="s">
        <v>189</v>
      </c>
      <c r="L191" s="1" t="s">
        <v>189</v>
      </c>
      <c r="M191" s="5" t="s">
        <v>431</v>
      </c>
    </row>
    <row r="192" spans="1:13">
      <c r="A192" s="2">
        <v>1441723</v>
      </c>
      <c r="B192" s="2" t="s">
        <v>432</v>
      </c>
      <c r="C192" s="36">
        <v>9780716932246</v>
      </c>
      <c r="D192" s="36">
        <v>9781444106381</v>
      </c>
      <c r="E192" s="2" t="s">
        <v>427</v>
      </c>
      <c r="F192" s="3">
        <v>35796</v>
      </c>
      <c r="G192" s="7"/>
      <c r="H192" s="2" t="s">
        <v>2</v>
      </c>
      <c r="I192" s="2" t="s">
        <v>22</v>
      </c>
      <c r="J192" s="1" t="s">
        <v>189</v>
      </c>
      <c r="K192" s="95" t="s">
        <v>189</v>
      </c>
      <c r="L192" s="1" t="s">
        <v>189</v>
      </c>
      <c r="M192" s="5" t="s">
        <v>433</v>
      </c>
    </row>
    <row r="193" spans="1:13">
      <c r="A193" s="2">
        <v>3011636</v>
      </c>
      <c r="B193" s="2" t="s">
        <v>434</v>
      </c>
      <c r="C193" s="36">
        <v>9780716932376</v>
      </c>
      <c r="D193" s="36">
        <v>9781444106213</v>
      </c>
      <c r="E193" s="2" t="s">
        <v>427</v>
      </c>
      <c r="F193" s="3">
        <v>36161</v>
      </c>
      <c r="G193" s="7"/>
      <c r="H193" s="2" t="s">
        <v>115</v>
      </c>
      <c r="I193" s="2" t="s">
        <v>22</v>
      </c>
      <c r="J193" s="1" t="s">
        <v>189</v>
      </c>
      <c r="K193" s="95" t="s">
        <v>189</v>
      </c>
      <c r="L193" s="1" t="s">
        <v>189</v>
      </c>
      <c r="M193" s="5" t="s">
        <v>435</v>
      </c>
    </row>
    <row r="194" spans="1:13">
      <c r="A194" s="2">
        <v>1441725</v>
      </c>
      <c r="B194" s="2" t="s">
        <v>436</v>
      </c>
      <c r="C194" s="36">
        <v>9780716960188</v>
      </c>
      <c r="D194" s="36">
        <v>9781444106374</v>
      </c>
      <c r="E194" s="2" t="s">
        <v>427</v>
      </c>
      <c r="F194" s="3">
        <v>36892</v>
      </c>
      <c r="G194" s="7"/>
      <c r="H194" s="2" t="s">
        <v>2</v>
      </c>
      <c r="I194" s="2" t="s">
        <v>22</v>
      </c>
      <c r="J194" s="1" t="s">
        <v>189</v>
      </c>
      <c r="K194" s="95" t="s">
        <v>189</v>
      </c>
      <c r="L194" s="1" t="s">
        <v>189</v>
      </c>
      <c r="M194" s="5" t="s">
        <v>437</v>
      </c>
    </row>
    <row r="195" spans="1:13">
      <c r="A195" s="2">
        <v>1441701</v>
      </c>
      <c r="B195" s="2" t="s">
        <v>438</v>
      </c>
      <c r="C195" s="36">
        <v>9780340812068</v>
      </c>
      <c r="D195" s="36">
        <v>9781444106206</v>
      </c>
      <c r="E195" s="2" t="s">
        <v>427</v>
      </c>
      <c r="F195" s="3">
        <v>37771</v>
      </c>
      <c r="G195" s="7"/>
      <c r="H195" s="2" t="s">
        <v>2</v>
      </c>
      <c r="I195" s="2" t="s">
        <v>22</v>
      </c>
      <c r="J195" s="1" t="s">
        <v>189</v>
      </c>
      <c r="K195" s="95" t="s">
        <v>189</v>
      </c>
      <c r="L195" s="1" t="s">
        <v>189</v>
      </c>
      <c r="M195" s="5" t="s">
        <v>439</v>
      </c>
    </row>
    <row r="196" spans="1:13">
      <c r="A196" s="2">
        <v>670194</v>
      </c>
      <c r="B196" s="2" t="s">
        <v>440</v>
      </c>
      <c r="C196" s="36">
        <v>9780340913475</v>
      </c>
      <c r="D196" s="36">
        <v>9781444112368</v>
      </c>
      <c r="E196" s="2" t="s">
        <v>376</v>
      </c>
      <c r="F196" s="3">
        <v>38807</v>
      </c>
      <c r="G196" s="7"/>
      <c r="H196" s="2" t="s">
        <v>2</v>
      </c>
      <c r="I196" s="2" t="s">
        <v>64</v>
      </c>
      <c r="J196" s="1" t="s">
        <v>189</v>
      </c>
      <c r="K196" s="95" t="s">
        <v>189</v>
      </c>
      <c r="L196" s="1" t="s">
        <v>189</v>
      </c>
      <c r="M196" s="5" t="s">
        <v>441</v>
      </c>
    </row>
    <row r="197" spans="1:13">
      <c r="A197" s="2">
        <v>564573</v>
      </c>
      <c r="B197" s="2" t="s">
        <v>442</v>
      </c>
      <c r="C197" s="36">
        <v>9780340888773</v>
      </c>
      <c r="D197" s="36">
        <v>9781444106732</v>
      </c>
      <c r="E197" s="2" t="s">
        <v>443</v>
      </c>
      <c r="F197" s="3">
        <v>38471</v>
      </c>
      <c r="G197" s="7"/>
      <c r="H197" s="2" t="s">
        <v>2</v>
      </c>
      <c r="I197" s="2" t="s">
        <v>64</v>
      </c>
      <c r="J197" s="1" t="s">
        <v>189</v>
      </c>
      <c r="K197" s="95" t="s">
        <v>189</v>
      </c>
      <c r="L197" s="1" t="s">
        <v>189</v>
      </c>
      <c r="M197" s="5" t="s">
        <v>444</v>
      </c>
    </row>
    <row r="198" spans="1:13">
      <c r="A198" s="4">
        <v>6237622</v>
      </c>
      <c r="B198" s="5" t="s">
        <v>1266</v>
      </c>
      <c r="C198" s="26">
        <v>9780367148683</v>
      </c>
      <c r="D198" s="26">
        <v>9780429053672</v>
      </c>
      <c r="E198" s="5" t="s">
        <v>1314</v>
      </c>
      <c r="F198" s="24" t="s">
        <v>1333</v>
      </c>
      <c r="G198" s="4"/>
      <c r="H198" s="5" t="s">
        <v>80</v>
      </c>
      <c r="I198" s="5" t="s">
        <v>22</v>
      </c>
      <c r="J198" s="1">
        <v>12</v>
      </c>
      <c r="K198" s="167">
        <v>44440</v>
      </c>
      <c r="L198" s="3">
        <v>45535</v>
      </c>
      <c r="M198" s="5" t="s">
        <v>1930</v>
      </c>
    </row>
    <row r="199" spans="1:13">
      <c r="A199" s="4">
        <v>5215486</v>
      </c>
      <c r="B199" s="46" t="s">
        <v>1293</v>
      </c>
      <c r="C199" s="85">
        <v>9781785923975</v>
      </c>
      <c r="D199" s="85">
        <v>9781784507541</v>
      </c>
      <c r="E199" s="46" t="s">
        <v>1325</v>
      </c>
      <c r="F199" s="86">
        <v>43118</v>
      </c>
      <c r="G199" s="4"/>
      <c r="H199" s="46" t="s">
        <v>1332</v>
      </c>
      <c r="I199" s="2" t="s">
        <v>39</v>
      </c>
      <c r="J199" s="1">
        <v>12</v>
      </c>
      <c r="K199" s="167">
        <v>44440</v>
      </c>
      <c r="L199" s="3">
        <v>45535</v>
      </c>
      <c r="M199" s="5" t="s">
        <v>1929</v>
      </c>
    </row>
    <row r="200" spans="1:13">
      <c r="A200" s="4">
        <v>5790466</v>
      </c>
      <c r="B200" s="46" t="s">
        <v>1294</v>
      </c>
      <c r="C200" s="85">
        <v>9781785924293</v>
      </c>
      <c r="D200" s="85">
        <v>9781784507978</v>
      </c>
      <c r="E200" s="46" t="s">
        <v>1326</v>
      </c>
      <c r="F200" s="86">
        <v>43637</v>
      </c>
      <c r="G200" s="4"/>
      <c r="H200" s="46" t="s">
        <v>1332</v>
      </c>
      <c r="I200" s="2" t="s">
        <v>39</v>
      </c>
      <c r="J200" s="1">
        <v>12</v>
      </c>
      <c r="K200" s="167">
        <v>44440</v>
      </c>
      <c r="L200" s="3">
        <v>45535</v>
      </c>
      <c r="M200" s="5" t="s">
        <v>1928</v>
      </c>
    </row>
    <row r="201" spans="1:13">
      <c r="A201" s="4">
        <v>7121562</v>
      </c>
      <c r="B201" s="70" t="s">
        <v>2195</v>
      </c>
      <c r="C201" s="87">
        <v>9781032275758</v>
      </c>
      <c r="D201" s="87">
        <v>9781003294337</v>
      </c>
      <c r="E201" s="13" t="s">
        <v>2196</v>
      </c>
      <c r="F201" s="90">
        <v>44911</v>
      </c>
      <c r="G201" s="13">
        <v>1</v>
      </c>
      <c r="H201" s="13" t="s">
        <v>2057</v>
      </c>
      <c r="I201" s="13" t="s">
        <v>2197</v>
      </c>
      <c r="J201" s="4">
        <v>14</v>
      </c>
      <c r="K201" s="167">
        <v>45170</v>
      </c>
      <c r="L201" s="24">
        <v>45535</v>
      </c>
      <c r="M201" s="5" t="s">
        <v>2259</v>
      </c>
    </row>
    <row r="202" spans="1:13">
      <c r="A202" s="13">
        <v>6891643</v>
      </c>
      <c r="B202" s="71" t="s">
        <v>2011</v>
      </c>
      <c r="C202" s="50">
        <v>9781398326989</v>
      </c>
      <c r="D202" s="50">
        <v>9781398326972</v>
      </c>
      <c r="E202" s="71" t="s">
        <v>66</v>
      </c>
      <c r="F202" s="90">
        <v>44561</v>
      </c>
      <c r="G202" s="13">
        <v>1</v>
      </c>
      <c r="H202" s="11" t="s">
        <v>2</v>
      </c>
      <c r="I202" s="67" t="s">
        <v>64</v>
      </c>
      <c r="J202" s="1">
        <v>13</v>
      </c>
      <c r="K202" s="42">
        <v>44805</v>
      </c>
      <c r="L202" s="3">
        <v>45900</v>
      </c>
      <c r="M202" s="5" t="s">
        <v>2117</v>
      </c>
    </row>
    <row r="203" spans="1:13">
      <c r="A203" s="2">
        <v>564835</v>
      </c>
      <c r="B203" s="2" t="s">
        <v>445</v>
      </c>
      <c r="C203" s="36">
        <v>9780340926932</v>
      </c>
      <c r="D203" s="36">
        <v>9781444106749</v>
      </c>
      <c r="E203" s="2" t="s">
        <v>213</v>
      </c>
      <c r="F203" s="3">
        <v>39199</v>
      </c>
      <c r="G203" s="7"/>
      <c r="H203" s="2" t="s">
        <v>2</v>
      </c>
      <c r="I203" s="2" t="s">
        <v>207</v>
      </c>
      <c r="J203" s="1" t="s">
        <v>189</v>
      </c>
      <c r="K203" s="95" t="s">
        <v>189</v>
      </c>
      <c r="L203" s="1" t="s">
        <v>189</v>
      </c>
      <c r="M203" s="5" t="s">
        <v>446</v>
      </c>
    </row>
    <row r="204" spans="1:13">
      <c r="A204" s="2">
        <v>243503</v>
      </c>
      <c r="B204" s="2" t="s">
        <v>447</v>
      </c>
      <c r="C204" s="36">
        <v>9781859738139</v>
      </c>
      <c r="D204" s="36">
        <v>9781845206420</v>
      </c>
      <c r="E204" s="2" t="s">
        <v>448</v>
      </c>
      <c r="F204" s="3">
        <v>38200</v>
      </c>
      <c r="G204" s="7">
        <v>1</v>
      </c>
      <c r="H204" s="2" t="s">
        <v>449</v>
      </c>
      <c r="I204" s="2" t="s">
        <v>218</v>
      </c>
      <c r="J204" s="1" t="s">
        <v>189</v>
      </c>
      <c r="K204" s="95" t="s">
        <v>189</v>
      </c>
      <c r="L204" s="1" t="s">
        <v>189</v>
      </c>
      <c r="M204" s="5" t="s">
        <v>450</v>
      </c>
    </row>
    <row r="205" spans="1:13">
      <c r="A205" s="2">
        <v>3056982</v>
      </c>
      <c r="B205" s="2" t="s">
        <v>451</v>
      </c>
      <c r="C205" s="36">
        <v>9780632055999</v>
      </c>
      <c r="D205" s="36">
        <v>9781444313000</v>
      </c>
      <c r="E205" s="2" t="s">
        <v>452</v>
      </c>
      <c r="F205" s="3">
        <v>37985</v>
      </c>
      <c r="G205" s="7"/>
      <c r="H205" s="2" t="s">
        <v>222</v>
      </c>
      <c r="I205" s="2" t="s">
        <v>218</v>
      </c>
      <c r="J205" s="1" t="s">
        <v>189</v>
      </c>
      <c r="K205" s="95" t="s">
        <v>189</v>
      </c>
      <c r="L205" s="1" t="s">
        <v>189</v>
      </c>
      <c r="M205" s="5" t="s">
        <v>453</v>
      </c>
    </row>
    <row r="206" spans="1:13">
      <c r="A206" s="2">
        <v>428142</v>
      </c>
      <c r="B206" s="2" t="s">
        <v>454</v>
      </c>
      <c r="C206" s="36">
        <v>9781405140041</v>
      </c>
      <c r="D206" s="36">
        <v>9781444309508</v>
      </c>
      <c r="E206" s="2" t="s">
        <v>455</v>
      </c>
      <c r="F206" s="3">
        <v>39888</v>
      </c>
      <c r="G206" s="7">
        <v>1</v>
      </c>
      <c r="H206" s="2" t="s">
        <v>222</v>
      </c>
      <c r="I206" s="2" t="s">
        <v>218</v>
      </c>
      <c r="J206" s="1" t="s">
        <v>189</v>
      </c>
      <c r="K206" s="95" t="s">
        <v>189</v>
      </c>
      <c r="L206" s="1" t="s">
        <v>189</v>
      </c>
      <c r="M206" s="5" t="s">
        <v>456</v>
      </c>
    </row>
    <row r="207" spans="1:13">
      <c r="A207" s="2">
        <v>4636328</v>
      </c>
      <c r="B207" s="2" t="s">
        <v>457</v>
      </c>
      <c r="C207" s="36">
        <v>9781859736142</v>
      </c>
      <c r="D207" s="36">
        <v>9781845209209</v>
      </c>
      <c r="E207" s="2" t="s">
        <v>458</v>
      </c>
      <c r="F207" s="3">
        <v>37773</v>
      </c>
      <c r="G207" s="7"/>
      <c r="H207" s="2" t="s">
        <v>459</v>
      </c>
      <c r="I207" s="2" t="s">
        <v>218</v>
      </c>
      <c r="J207" s="1" t="s">
        <v>189</v>
      </c>
      <c r="K207" s="95" t="s">
        <v>189</v>
      </c>
      <c r="L207" s="1" t="s">
        <v>189</v>
      </c>
      <c r="M207" s="5" t="s">
        <v>460</v>
      </c>
    </row>
    <row r="208" spans="1:13">
      <c r="A208" s="2">
        <v>4636363</v>
      </c>
      <c r="B208" s="2" t="s">
        <v>461</v>
      </c>
      <c r="C208" s="36">
        <v>9781845204518</v>
      </c>
      <c r="D208" s="36">
        <v>9781847884695</v>
      </c>
      <c r="E208" s="2" t="s">
        <v>462</v>
      </c>
      <c r="F208" s="3">
        <v>40026</v>
      </c>
      <c r="G208" s="7"/>
      <c r="H208" s="2" t="s">
        <v>459</v>
      </c>
      <c r="I208" s="2" t="s">
        <v>218</v>
      </c>
      <c r="J208" s="1" t="s">
        <v>189</v>
      </c>
      <c r="K208" s="95" t="s">
        <v>189</v>
      </c>
      <c r="L208" s="1" t="s">
        <v>189</v>
      </c>
      <c r="M208" s="5" t="s">
        <v>463</v>
      </c>
    </row>
    <row r="209" spans="1:13">
      <c r="A209" s="4">
        <v>2129005</v>
      </c>
      <c r="B209" s="5" t="s">
        <v>1264</v>
      </c>
      <c r="C209" s="26">
        <v>9781138919785</v>
      </c>
      <c r="D209" s="26">
        <v>9781315687674</v>
      </c>
      <c r="E209" s="5" t="s">
        <v>1265</v>
      </c>
      <c r="F209" s="24">
        <v>42223</v>
      </c>
      <c r="G209" s="4"/>
      <c r="H209" s="5" t="s">
        <v>80</v>
      </c>
      <c r="I209" s="18" t="s">
        <v>594</v>
      </c>
      <c r="J209" s="1">
        <v>12</v>
      </c>
      <c r="K209" s="167">
        <v>44440</v>
      </c>
      <c r="L209" s="3">
        <v>45535</v>
      </c>
      <c r="M209" s="5" t="s">
        <v>1927</v>
      </c>
    </row>
    <row r="210" spans="1:13">
      <c r="A210" s="13">
        <v>6354742</v>
      </c>
      <c r="B210" s="71" t="s">
        <v>2092</v>
      </c>
      <c r="C210" s="50">
        <v>9781398300156</v>
      </c>
      <c r="D210" s="50">
        <v>9781398300101</v>
      </c>
      <c r="E210" s="71" t="s">
        <v>2068</v>
      </c>
      <c r="F210" s="90">
        <v>44071</v>
      </c>
      <c r="G210" s="4">
        <v>10</v>
      </c>
      <c r="H210" s="11" t="s">
        <v>2</v>
      </c>
      <c r="I210" s="71" t="s">
        <v>53</v>
      </c>
      <c r="J210" s="1">
        <v>13</v>
      </c>
      <c r="K210" s="42">
        <v>44805</v>
      </c>
      <c r="L210" s="3">
        <v>45900</v>
      </c>
      <c r="M210" s="5" t="s">
        <v>2118</v>
      </c>
    </row>
    <row r="211" spans="1:13">
      <c r="A211" s="2">
        <v>564777</v>
      </c>
      <c r="B211" s="2" t="s">
        <v>464</v>
      </c>
      <c r="C211" s="36">
        <v>9780340858073</v>
      </c>
      <c r="D211" s="36">
        <v>9781444106756</v>
      </c>
      <c r="E211" s="2" t="s">
        <v>465</v>
      </c>
      <c r="F211" s="3">
        <v>37708</v>
      </c>
      <c r="G211" s="7"/>
      <c r="H211" s="2" t="s">
        <v>2</v>
      </c>
      <c r="I211" s="2" t="s">
        <v>53</v>
      </c>
      <c r="J211" s="1" t="s">
        <v>189</v>
      </c>
      <c r="K211" s="95" t="s">
        <v>189</v>
      </c>
      <c r="L211" s="1" t="s">
        <v>189</v>
      </c>
      <c r="M211" s="5" t="s">
        <v>466</v>
      </c>
    </row>
    <row r="212" spans="1:13">
      <c r="A212" s="4">
        <v>5584318</v>
      </c>
      <c r="B212" s="13" t="s">
        <v>2198</v>
      </c>
      <c r="C212" s="87">
        <v>9780367605872</v>
      </c>
      <c r="D212" s="87">
        <v>9781315745985</v>
      </c>
      <c r="E212" s="13" t="s">
        <v>2334</v>
      </c>
      <c r="F212" s="90">
        <v>43342</v>
      </c>
      <c r="G212" s="13">
        <v>1</v>
      </c>
      <c r="H212" s="13" t="s">
        <v>80</v>
      </c>
      <c r="I212" s="13" t="s">
        <v>2197</v>
      </c>
      <c r="J212" s="4">
        <v>14</v>
      </c>
      <c r="K212" s="167">
        <v>45170</v>
      </c>
      <c r="L212" s="24">
        <v>45535</v>
      </c>
      <c r="M212" s="172" t="s">
        <v>2333</v>
      </c>
    </row>
    <row r="213" spans="1:13">
      <c r="A213" s="13">
        <v>6922313</v>
      </c>
      <c r="B213" s="15" t="s">
        <v>2026</v>
      </c>
      <c r="C213" s="79">
        <v>9781839970788</v>
      </c>
      <c r="D213" s="79">
        <v>9781839970795</v>
      </c>
      <c r="E213" s="15" t="s">
        <v>2054</v>
      </c>
      <c r="F213" s="14">
        <v>44641</v>
      </c>
      <c r="G213" s="4">
        <v>1</v>
      </c>
      <c r="H213" s="5" t="s">
        <v>1332</v>
      </c>
      <c r="I213" s="67" t="s">
        <v>64</v>
      </c>
      <c r="J213" s="1">
        <v>13</v>
      </c>
      <c r="K213" s="42">
        <v>44805</v>
      </c>
      <c r="L213" s="3">
        <v>45900</v>
      </c>
      <c r="M213" s="5" t="s">
        <v>2119</v>
      </c>
    </row>
    <row r="214" spans="1:13">
      <c r="A214" s="13">
        <v>6518480</v>
      </c>
      <c r="B214" s="11" t="s">
        <v>2021</v>
      </c>
      <c r="C214" s="50">
        <v>9780367746971</v>
      </c>
      <c r="D214" s="50">
        <v>9781003157526</v>
      </c>
      <c r="E214" s="11" t="s">
        <v>2087</v>
      </c>
      <c r="F214" s="90">
        <v>44319</v>
      </c>
      <c r="G214" s="13">
        <v>3</v>
      </c>
      <c r="H214" s="11" t="s">
        <v>80</v>
      </c>
      <c r="I214" s="11" t="s">
        <v>268</v>
      </c>
      <c r="J214" s="1">
        <v>13</v>
      </c>
      <c r="K214" s="42">
        <v>44805</v>
      </c>
      <c r="L214" s="3">
        <v>45900</v>
      </c>
      <c r="M214" s="5" t="s">
        <v>2120</v>
      </c>
    </row>
    <row r="215" spans="1:13">
      <c r="A215" s="2">
        <v>3011642</v>
      </c>
      <c r="B215" s="2" t="s">
        <v>467</v>
      </c>
      <c r="C215" s="36">
        <v>9780340780091</v>
      </c>
      <c r="D215" s="36">
        <v>9781444106497</v>
      </c>
      <c r="E215" s="2" t="s">
        <v>468</v>
      </c>
      <c r="F215" s="3">
        <v>36647</v>
      </c>
      <c r="G215" s="7"/>
      <c r="H215" s="2" t="s">
        <v>115</v>
      </c>
      <c r="I215" s="2" t="s">
        <v>36</v>
      </c>
      <c r="J215" s="1" t="s">
        <v>189</v>
      </c>
      <c r="K215" s="95" t="s">
        <v>189</v>
      </c>
      <c r="L215" s="1" t="s">
        <v>189</v>
      </c>
      <c r="M215" s="5" t="s">
        <v>469</v>
      </c>
    </row>
    <row r="216" spans="1:13">
      <c r="A216" s="2">
        <v>3011632</v>
      </c>
      <c r="B216" s="2" t="s">
        <v>470</v>
      </c>
      <c r="C216" s="36">
        <v>9780340846292</v>
      </c>
      <c r="D216" s="36">
        <v>9781444106145</v>
      </c>
      <c r="E216" s="2" t="s">
        <v>471</v>
      </c>
      <c r="F216" s="3">
        <v>37377</v>
      </c>
      <c r="G216" s="7"/>
      <c r="H216" s="2" t="s">
        <v>115</v>
      </c>
      <c r="I216" s="2" t="s">
        <v>36</v>
      </c>
      <c r="J216" s="1" t="s">
        <v>189</v>
      </c>
      <c r="K216" s="95" t="s">
        <v>189</v>
      </c>
      <c r="L216" s="1" t="s">
        <v>189</v>
      </c>
      <c r="M216" s="5" t="s">
        <v>472</v>
      </c>
    </row>
    <row r="217" spans="1:13">
      <c r="A217" s="13">
        <v>348488</v>
      </c>
      <c r="B217" s="11" t="s">
        <v>2007</v>
      </c>
      <c r="C217" s="68">
        <v>9781138541238</v>
      </c>
      <c r="D217" s="50">
        <v>9781003119241</v>
      </c>
      <c r="E217" s="11" t="s">
        <v>2088</v>
      </c>
      <c r="F217" s="98">
        <v>44406</v>
      </c>
      <c r="G217" s="91">
        <v>1</v>
      </c>
      <c r="H217" s="67" t="s">
        <v>80</v>
      </c>
      <c r="I217" s="11" t="s">
        <v>268</v>
      </c>
      <c r="J217" s="1">
        <v>13</v>
      </c>
      <c r="K217" s="42">
        <v>44805</v>
      </c>
      <c r="L217" s="3">
        <v>45900</v>
      </c>
      <c r="M217" s="5" t="s">
        <v>2121</v>
      </c>
    </row>
    <row r="218" spans="1:13">
      <c r="A218" s="4">
        <v>5760838</v>
      </c>
      <c r="B218" s="49" t="s">
        <v>1976</v>
      </c>
      <c r="C218" s="26">
        <v>9780367150563</v>
      </c>
      <c r="D218" s="26">
        <v>9780429201066</v>
      </c>
      <c r="E218" s="49" t="s">
        <v>1274</v>
      </c>
      <c r="F218" s="88">
        <v>43586</v>
      </c>
      <c r="G218" s="4"/>
      <c r="H218" s="5" t="s">
        <v>80</v>
      </c>
      <c r="I218" s="5" t="s">
        <v>268</v>
      </c>
      <c r="J218" s="1">
        <v>12</v>
      </c>
      <c r="K218" s="167">
        <v>44440</v>
      </c>
      <c r="L218" s="3">
        <v>45535</v>
      </c>
      <c r="M218" s="5" t="s">
        <v>1926</v>
      </c>
    </row>
    <row r="219" spans="1:13">
      <c r="A219" s="2">
        <v>349341</v>
      </c>
      <c r="B219" s="2" t="s">
        <v>473</v>
      </c>
      <c r="C219" s="36">
        <v>9780750687379</v>
      </c>
      <c r="D219" s="36">
        <v>9780080878959</v>
      </c>
      <c r="E219" s="2" t="s">
        <v>474</v>
      </c>
      <c r="F219" s="3">
        <v>2008</v>
      </c>
      <c r="G219" s="7">
        <v>3</v>
      </c>
      <c r="H219" s="2" t="s">
        <v>188</v>
      </c>
      <c r="I219" s="2" t="s">
        <v>196</v>
      </c>
      <c r="J219" s="1" t="s">
        <v>189</v>
      </c>
      <c r="K219" s="95" t="s">
        <v>189</v>
      </c>
      <c r="L219" s="1" t="s">
        <v>189</v>
      </c>
      <c r="M219" s="5" t="s">
        <v>475</v>
      </c>
    </row>
    <row r="220" spans="1:13">
      <c r="A220" s="13">
        <v>7261471</v>
      </c>
      <c r="B220" s="11" t="s">
        <v>2224</v>
      </c>
      <c r="C220" s="156">
        <v>9780008317683</v>
      </c>
      <c r="D220" s="154"/>
      <c r="E220" s="11" t="s">
        <v>2222</v>
      </c>
      <c r="F220" s="90">
        <v>44140</v>
      </c>
      <c r="G220" s="101">
        <v>1</v>
      </c>
      <c r="H220" s="71" t="s">
        <v>29</v>
      </c>
      <c r="I220" s="71" t="s">
        <v>2225</v>
      </c>
      <c r="J220" s="4">
        <v>14</v>
      </c>
      <c r="K220" s="167">
        <v>45170</v>
      </c>
      <c r="L220" s="24">
        <v>45535</v>
      </c>
      <c r="M220" s="5" t="s">
        <v>2260</v>
      </c>
    </row>
    <row r="221" spans="1:13">
      <c r="A221" s="13">
        <v>7261472</v>
      </c>
      <c r="B221" s="11" t="s">
        <v>2226</v>
      </c>
      <c r="C221" s="156">
        <v>9780008316259</v>
      </c>
      <c r="D221" s="154"/>
      <c r="E221" s="155" t="s">
        <v>2222</v>
      </c>
      <c r="F221" s="90">
        <v>44140</v>
      </c>
      <c r="G221" s="101">
        <v>1</v>
      </c>
      <c r="H221" s="71" t="s">
        <v>29</v>
      </c>
      <c r="I221" s="11" t="s">
        <v>2171</v>
      </c>
      <c r="J221" s="4">
        <v>14</v>
      </c>
      <c r="K221" s="167">
        <v>45170</v>
      </c>
      <c r="L221" s="24">
        <v>45535</v>
      </c>
      <c r="M221" s="5" t="s">
        <v>2261</v>
      </c>
    </row>
    <row r="222" spans="1:13">
      <c r="A222" s="2">
        <v>3011639</v>
      </c>
      <c r="B222" s="2" t="s">
        <v>476</v>
      </c>
      <c r="C222" s="36">
        <v>9780340906996</v>
      </c>
      <c r="D222" s="36">
        <v>9781444106619</v>
      </c>
      <c r="E222" s="2" t="s">
        <v>477</v>
      </c>
      <c r="F222" s="3">
        <v>38749</v>
      </c>
      <c r="G222" s="7"/>
      <c r="H222" s="2" t="s">
        <v>115</v>
      </c>
      <c r="I222" s="2" t="s">
        <v>36</v>
      </c>
      <c r="J222" s="1" t="s">
        <v>189</v>
      </c>
      <c r="K222" s="95" t="s">
        <v>189</v>
      </c>
      <c r="L222" s="1" t="s">
        <v>189</v>
      </c>
      <c r="M222" s="5" t="s">
        <v>478</v>
      </c>
    </row>
    <row r="223" spans="1:13">
      <c r="A223" s="4">
        <v>6647411</v>
      </c>
      <c r="B223" s="46" t="s">
        <v>1299</v>
      </c>
      <c r="C223" s="85">
        <v>9781398311886</v>
      </c>
      <c r="D223" s="85">
        <v>9781398311688</v>
      </c>
      <c r="E223" s="46" t="s">
        <v>147</v>
      </c>
      <c r="F223" s="24">
        <v>44344</v>
      </c>
      <c r="G223" s="4"/>
      <c r="H223" s="5" t="s">
        <v>115</v>
      </c>
      <c r="I223" s="5" t="s">
        <v>22</v>
      </c>
      <c r="J223" s="1">
        <v>12</v>
      </c>
      <c r="K223" s="167">
        <v>44440</v>
      </c>
      <c r="L223" s="3">
        <v>45535</v>
      </c>
      <c r="M223" s="5" t="s">
        <v>1925</v>
      </c>
    </row>
    <row r="224" spans="1:13">
      <c r="A224" s="2">
        <v>4674819</v>
      </c>
      <c r="B224" s="2" t="s">
        <v>479</v>
      </c>
      <c r="C224" s="36">
        <v>9780340983980</v>
      </c>
      <c r="D224" s="36">
        <v>9781444120417</v>
      </c>
      <c r="E224" s="2" t="s">
        <v>376</v>
      </c>
      <c r="F224" s="3">
        <v>39965</v>
      </c>
      <c r="G224" s="7"/>
      <c r="H224" s="2" t="s">
        <v>2</v>
      </c>
      <c r="I224" s="2" t="s">
        <v>64</v>
      </c>
      <c r="J224" s="1" t="s">
        <v>189</v>
      </c>
      <c r="K224" s="95" t="s">
        <v>189</v>
      </c>
      <c r="L224" s="1" t="s">
        <v>189</v>
      </c>
      <c r="M224" s="5" t="s">
        <v>480</v>
      </c>
    </row>
    <row r="225" spans="1:13">
      <c r="A225" s="1">
        <v>982025</v>
      </c>
      <c r="B225" s="1" t="s">
        <v>109</v>
      </c>
      <c r="C225" s="36">
        <v>9780415528672</v>
      </c>
      <c r="D225" s="36">
        <v>9781136272714</v>
      </c>
      <c r="E225" s="1" t="s">
        <v>110</v>
      </c>
      <c r="F225" s="3">
        <v>41046</v>
      </c>
      <c r="G225" s="7"/>
      <c r="H225" s="1" t="s">
        <v>80</v>
      </c>
      <c r="I225" s="1" t="s">
        <v>111</v>
      </c>
      <c r="J225" s="1">
        <v>12</v>
      </c>
      <c r="K225" s="167">
        <v>44440</v>
      </c>
      <c r="L225" s="3">
        <v>45535</v>
      </c>
      <c r="M225" s="5" t="s">
        <v>112</v>
      </c>
    </row>
    <row r="226" spans="1:13">
      <c r="A226" s="4">
        <v>2120487</v>
      </c>
      <c r="B226" s="46" t="s">
        <v>1977</v>
      </c>
      <c r="C226" s="85">
        <v>9781849055710</v>
      </c>
      <c r="D226" s="85">
        <v>9781784500108</v>
      </c>
      <c r="E226" s="46" t="s">
        <v>1315</v>
      </c>
      <c r="F226" s="86">
        <v>42237</v>
      </c>
      <c r="G226" s="4"/>
      <c r="H226" s="46" t="s">
        <v>1332</v>
      </c>
      <c r="I226" s="2" t="s">
        <v>39</v>
      </c>
      <c r="J226" s="1">
        <v>12</v>
      </c>
      <c r="K226" s="167">
        <v>44440</v>
      </c>
      <c r="L226" s="3">
        <v>45535</v>
      </c>
      <c r="M226" s="5" t="s">
        <v>1924</v>
      </c>
    </row>
    <row r="227" spans="1:13">
      <c r="A227" s="2">
        <v>351183</v>
      </c>
      <c r="B227" s="2" t="s">
        <v>481</v>
      </c>
      <c r="C227" s="36">
        <v>9780632052585</v>
      </c>
      <c r="D227" s="36">
        <v>9780470680117</v>
      </c>
      <c r="E227" s="2" t="s">
        <v>482</v>
      </c>
      <c r="F227" s="3">
        <v>37246</v>
      </c>
      <c r="G227" s="7">
        <v>1</v>
      </c>
      <c r="H227" s="2" t="s">
        <v>222</v>
      </c>
      <c r="I227" s="2" t="s">
        <v>154</v>
      </c>
      <c r="J227" s="1" t="s">
        <v>189</v>
      </c>
      <c r="K227" s="95" t="s">
        <v>189</v>
      </c>
      <c r="L227" s="1" t="s">
        <v>189</v>
      </c>
      <c r="M227" s="5" t="s">
        <v>483</v>
      </c>
    </row>
    <row r="228" spans="1:13">
      <c r="A228" s="2">
        <v>564814</v>
      </c>
      <c r="B228" s="2" t="s">
        <v>484</v>
      </c>
      <c r="C228" s="36">
        <v>9780340803974</v>
      </c>
      <c r="D228" s="36">
        <v>9781444106763</v>
      </c>
      <c r="E228" s="2" t="s">
        <v>485</v>
      </c>
      <c r="F228" s="3">
        <v>37560</v>
      </c>
      <c r="G228" s="7"/>
      <c r="H228" s="2" t="s">
        <v>2</v>
      </c>
      <c r="I228" s="2" t="s">
        <v>207</v>
      </c>
      <c r="J228" s="1" t="s">
        <v>189</v>
      </c>
      <c r="K228" s="95" t="s">
        <v>189</v>
      </c>
      <c r="L228" s="1" t="s">
        <v>189</v>
      </c>
      <c r="M228" t="s">
        <v>486</v>
      </c>
    </row>
    <row r="229" spans="1:13">
      <c r="A229" s="13">
        <v>7132547</v>
      </c>
      <c r="B229" s="13" t="s">
        <v>2199</v>
      </c>
      <c r="C229" s="87">
        <v>9781398361287</v>
      </c>
      <c r="D229" s="87">
        <v>9781398360877</v>
      </c>
      <c r="E229" s="13" t="s">
        <v>2200</v>
      </c>
      <c r="F229" s="90">
        <v>44862</v>
      </c>
      <c r="G229" s="13">
        <v>1</v>
      </c>
      <c r="H229" s="13" t="s">
        <v>2</v>
      </c>
      <c r="I229" s="13" t="s">
        <v>2185</v>
      </c>
      <c r="J229" s="4">
        <v>14</v>
      </c>
      <c r="K229" s="167">
        <v>45170</v>
      </c>
      <c r="L229" s="24">
        <v>45535</v>
      </c>
      <c r="M229" s="5" t="s">
        <v>2264</v>
      </c>
    </row>
    <row r="230" spans="1:13">
      <c r="A230" s="2">
        <v>3384835</v>
      </c>
      <c r="B230" s="2" t="s">
        <v>487</v>
      </c>
      <c r="C230" s="36">
        <v>9780435516222</v>
      </c>
      <c r="D230" s="36">
        <v>9781847766977</v>
      </c>
      <c r="E230" s="2" t="s">
        <v>488</v>
      </c>
      <c r="F230" s="3">
        <v>39661</v>
      </c>
      <c r="G230" s="7"/>
      <c r="H230" s="2" t="s">
        <v>35</v>
      </c>
      <c r="I230" s="2" t="s">
        <v>85</v>
      </c>
      <c r="J230" s="1" t="s">
        <v>189</v>
      </c>
      <c r="K230" s="95" t="s">
        <v>189</v>
      </c>
      <c r="L230" s="1" t="s">
        <v>189</v>
      </c>
      <c r="M230" s="5" t="s">
        <v>489</v>
      </c>
    </row>
    <row r="231" spans="1:13">
      <c r="A231" s="2">
        <v>1441708</v>
      </c>
      <c r="B231" s="2" t="s">
        <v>490</v>
      </c>
      <c r="C231" s="36">
        <v>9780340905616</v>
      </c>
      <c r="D231" s="36">
        <v>9781444106404</v>
      </c>
      <c r="E231" s="2" t="s">
        <v>491</v>
      </c>
      <c r="F231" s="3">
        <v>38807</v>
      </c>
      <c r="G231" s="7"/>
      <c r="H231" s="2" t="s">
        <v>2</v>
      </c>
      <c r="I231" s="2" t="s">
        <v>7</v>
      </c>
      <c r="J231" s="1" t="s">
        <v>189</v>
      </c>
      <c r="K231" s="95" t="s">
        <v>189</v>
      </c>
      <c r="L231" s="1" t="s">
        <v>189</v>
      </c>
      <c r="M231" s="5" t="s">
        <v>492</v>
      </c>
    </row>
    <row r="232" spans="1:13">
      <c r="A232" s="2">
        <v>1441712</v>
      </c>
      <c r="B232" s="2" t="s">
        <v>493</v>
      </c>
      <c r="C232" s="36">
        <v>9780340913697</v>
      </c>
      <c r="D232" s="36">
        <v>9781444106411</v>
      </c>
      <c r="E232" s="2" t="s">
        <v>494</v>
      </c>
      <c r="F232" s="3">
        <v>38863</v>
      </c>
      <c r="G232" s="7">
        <v>2</v>
      </c>
      <c r="H232" s="2" t="s">
        <v>2</v>
      </c>
      <c r="I232" s="2" t="s">
        <v>7</v>
      </c>
      <c r="J232" s="1" t="s">
        <v>189</v>
      </c>
      <c r="K232" s="95" t="s">
        <v>189</v>
      </c>
      <c r="L232" s="1" t="s">
        <v>189</v>
      </c>
      <c r="M232" s="5" t="s">
        <v>495</v>
      </c>
    </row>
    <row r="233" spans="1:13">
      <c r="A233" s="4">
        <v>5802526</v>
      </c>
      <c r="B233" s="13" t="s">
        <v>2237</v>
      </c>
      <c r="C233" s="87">
        <v>9781510457676</v>
      </c>
      <c r="D233" s="87">
        <v>9781510460683</v>
      </c>
      <c r="E233" s="13" t="s">
        <v>2167</v>
      </c>
      <c r="F233" s="90">
        <v>43581</v>
      </c>
      <c r="G233" s="13">
        <v>2</v>
      </c>
      <c r="H233" s="13" t="s">
        <v>115</v>
      </c>
      <c r="I233" s="13" t="s">
        <v>765</v>
      </c>
      <c r="J233" s="4">
        <v>14</v>
      </c>
      <c r="K233" s="167">
        <v>45170</v>
      </c>
      <c r="L233" s="24">
        <v>45535</v>
      </c>
      <c r="M233" s="5" t="s">
        <v>2265</v>
      </c>
    </row>
    <row r="234" spans="1:13">
      <c r="A234" s="2">
        <v>3011643</v>
      </c>
      <c r="B234" s="2" t="s">
        <v>496</v>
      </c>
      <c r="C234" s="36">
        <v>9780340973042</v>
      </c>
      <c r="D234" s="36">
        <v>9781444106435</v>
      </c>
      <c r="E234" s="2" t="s">
        <v>497</v>
      </c>
      <c r="F234" s="3">
        <v>39661</v>
      </c>
      <c r="G234" s="7">
        <v>2</v>
      </c>
      <c r="H234" s="2" t="s">
        <v>115</v>
      </c>
      <c r="I234" s="2" t="s">
        <v>3</v>
      </c>
      <c r="J234" s="1" t="s">
        <v>189</v>
      </c>
      <c r="K234" s="95" t="s">
        <v>189</v>
      </c>
      <c r="L234" s="1" t="s">
        <v>189</v>
      </c>
      <c r="M234" s="5" t="s">
        <v>498</v>
      </c>
    </row>
    <row r="235" spans="1:13">
      <c r="A235" s="2">
        <v>1441716</v>
      </c>
      <c r="B235" s="2" t="s">
        <v>499</v>
      </c>
      <c r="C235" s="36">
        <v>9780340959145</v>
      </c>
      <c r="D235" s="36">
        <v>9781444106428</v>
      </c>
      <c r="E235" s="2" t="s">
        <v>497</v>
      </c>
      <c r="F235" s="3">
        <v>39507</v>
      </c>
      <c r="G235" s="7">
        <v>2</v>
      </c>
      <c r="H235" s="2" t="s">
        <v>2</v>
      </c>
      <c r="I235" s="2" t="s">
        <v>3</v>
      </c>
      <c r="J235" s="1" t="s">
        <v>189</v>
      </c>
      <c r="K235" s="95" t="s">
        <v>189</v>
      </c>
      <c r="L235" s="1" t="s">
        <v>189</v>
      </c>
      <c r="M235" s="5" t="s">
        <v>500</v>
      </c>
    </row>
    <row r="236" spans="1:13">
      <c r="A236" s="4">
        <v>5802555</v>
      </c>
      <c r="B236" s="13" t="s">
        <v>2238</v>
      </c>
      <c r="C236" s="87">
        <v>9781510457690</v>
      </c>
      <c r="D236" s="87">
        <v>9781510460720</v>
      </c>
      <c r="E236" s="13" t="s">
        <v>121</v>
      </c>
      <c r="F236" s="90">
        <v>43616</v>
      </c>
      <c r="G236" s="13">
        <v>2</v>
      </c>
      <c r="H236" s="13" t="s">
        <v>115</v>
      </c>
      <c r="I236" s="13" t="s">
        <v>2158</v>
      </c>
      <c r="J236" s="4">
        <v>14</v>
      </c>
      <c r="K236" s="167">
        <v>45170</v>
      </c>
      <c r="L236" s="24">
        <v>45535</v>
      </c>
      <c r="M236" s="5" t="s">
        <v>2266</v>
      </c>
    </row>
    <row r="237" spans="1:13">
      <c r="A237" s="2">
        <v>1441715</v>
      </c>
      <c r="B237" s="2" t="s">
        <v>501</v>
      </c>
      <c r="C237" s="36">
        <v>9780340959121</v>
      </c>
      <c r="D237" s="36">
        <v>9781444106442</v>
      </c>
      <c r="E237" s="2" t="s">
        <v>502</v>
      </c>
      <c r="F237" s="3">
        <v>39598</v>
      </c>
      <c r="G237" s="7">
        <v>2</v>
      </c>
      <c r="H237" s="2" t="s">
        <v>2</v>
      </c>
      <c r="I237" s="2" t="s">
        <v>3</v>
      </c>
      <c r="J237" s="1" t="s">
        <v>189</v>
      </c>
      <c r="K237" s="95" t="s">
        <v>189</v>
      </c>
      <c r="L237" s="1" t="s">
        <v>189</v>
      </c>
      <c r="M237" s="5" t="s">
        <v>503</v>
      </c>
    </row>
    <row r="238" spans="1:13">
      <c r="A238" s="2">
        <v>1441717</v>
      </c>
      <c r="B238" s="2" t="s">
        <v>504</v>
      </c>
      <c r="C238" s="36">
        <v>9780340966563</v>
      </c>
      <c r="D238" s="36">
        <v>9781444106220</v>
      </c>
      <c r="E238" s="2" t="s">
        <v>427</v>
      </c>
      <c r="F238" s="3">
        <v>39563</v>
      </c>
      <c r="G238" s="7"/>
      <c r="H238" s="2" t="s">
        <v>2</v>
      </c>
      <c r="I238" s="2" t="s">
        <v>22</v>
      </c>
      <c r="J238" s="1" t="s">
        <v>189</v>
      </c>
      <c r="K238" s="95" t="s">
        <v>189</v>
      </c>
      <c r="L238" s="1" t="s">
        <v>189</v>
      </c>
      <c r="M238" s="5" t="s">
        <v>505</v>
      </c>
    </row>
    <row r="239" spans="1:13">
      <c r="A239" s="2">
        <v>1441707</v>
      </c>
      <c r="B239" s="2" t="s">
        <v>506</v>
      </c>
      <c r="C239" s="36">
        <v>9780340904145</v>
      </c>
      <c r="D239" s="36">
        <v>9781444106459</v>
      </c>
      <c r="E239" s="2" t="s">
        <v>507</v>
      </c>
      <c r="F239" s="3">
        <v>38716</v>
      </c>
      <c r="G239" s="7">
        <v>2</v>
      </c>
      <c r="H239" s="2" t="s">
        <v>2</v>
      </c>
      <c r="I239" s="2" t="s">
        <v>36</v>
      </c>
      <c r="J239" s="1" t="s">
        <v>189</v>
      </c>
      <c r="K239" s="95" t="s">
        <v>189</v>
      </c>
      <c r="L239" s="1" t="s">
        <v>189</v>
      </c>
      <c r="M239" s="5" t="s">
        <v>508</v>
      </c>
    </row>
    <row r="240" spans="1:13">
      <c r="A240" s="2">
        <v>3011646</v>
      </c>
      <c r="B240" s="2" t="s">
        <v>509</v>
      </c>
      <c r="C240" s="36">
        <v>9780340688212</v>
      </c>
      <c r="D240" s="36">
        <v>9781444106466</v>
      </c>
      <c r="E240" s="2" t="s">
        <v>497</v>
      </c>
      <c r="F240" s="3">
        <v>35551</v>
      </c>
      <c r="G240" s="7"/>
      <c r="H240" s="2" t="s">
        <v>115</v>
      </c>
      <c r="I240" s="2" t="s">
        <v>3</v>
      </c>
      <c r="J240" s="1" t="s">
        <v>189</v>
      </c>
      <c r="K240" s="95" t="s">
        <v>189</v>
      </c>
      <c r="L240" s="1" t="s">
        <v>189</v>
      </c>
      <c r="M240" s="5" t="s">
        <v>510</v>
      </c>
    </row>
    <row r="241" spans="1:13">
      <c r="A241" s="2">
        <v>3011631</v>
      </c>
      <c r="B241" s="2" t="s">
        <v>511</v>
      </c>
      <c r="C241" s="36">
        <v>9780340725306</v>
      </c>
      <c r="D241" s="36">
        <v>9781444106398</v>
      </c>
      <c r="E241" s="2" t="s">
        <v>512</v>
      </c>
      <c r="F241" s="3">
        <v>36281</v>
      </c>
      <c r="G241" s="7"/>
      <c r="H241" s="2" t="s">
        <v>115</v>
      </c>
      <c r="I241" s="2" t="s">
        <v>36</v>
      </c>
      <c r="J241" s="1" t="s">
        <v>189</v>
      </c>
      <c r="K241" s="95" t="s">
        <v>189</v>
      </c>
      <c r="L241" s="1" t="s">
        <v>189</v>
      </c>
      <c r="M241" s="5" t="s">
        <v>513</v>
      </c>
    </row>
    <row r="242" spans="1:13">
      <c r="A242" s="4">
        <v>5802579</v>
      </c>
      <c r="B242" s="13" t="s">
        <v>2239</v>
      </c>
      <c r="C242" s="87">
        <v>9781510457713</v>
      </c>
      <c r="D242" s="87">
        <v>9781510460812</v>
      </c>
      <c r="E242" s="13" t="s">
        <v>2167</v>
      </c>
      <c r="F242" s="90">
        <v>43616</v>
      </c>
      <c r="G242" s="13">
        <v>2</v>
      </c>
      <c r="H242" s="13" t="s">
        <v>115</v>
      </c>
      <c r="I242" s="13" t="s">
        <v>765</v>
      </c>
      <c r="J242" s="4">
        <v>14</v>
      </c>
      <c r="K242" s="167">
        <v>45170</v>
      </c>
      <c r="L242" s="24">
        <v>45535</v>
      </c>
      <c r="M242" s="5" t="s">
        <v>2267</v>
      </c>
    </row>
    <row r="243" spans="1:13">
      <c r="A243" s="2">
        <v>1441699</v>
      </c>
      <c r="B243" s="2" t="s">
        <v>516</v>
      </c>
      <c r="C243" s="36">
        <v>9780340804605</v>
      </c>
      <c r="D243" s="36">
        <v>9781444106244</v>
      </c>
      <c r="E243" s="2" t="s">
        <v>517</v>
      </c>
      <c r="F243" s="3">
        <v>37288</v>
      </c>
      <c r="G243" s="7"/>
      <c r="H243" s="2" t="s">
        <v>2</v>
      </c>
      <c r="I243" s="2" t="s">
        <v>3</v>
      </c>
      <c r="J243" s="1" t="s">
        <v>189</v>
      </c>
      <c r="K243" s="95" t="s">
        <v>189</v>
      </c>
      <c r="L243" s="1" t="s">
        <v>189</v>
      </c>
      <c r="M243" s="5" t="s">
        <v>518</v>
      </c>
    </row>
    <row r="244" spans="1:13">
      <c r="A244" s="2">
        <v>1441702</v>
      </c>
      <c r="B244" s="2" t="s">
        <v>519</v>
      </c>
      <c r="C244" s="36">
        <v>9780340813089</v>
      </c>
      <c r="D244" s="36">
        <v>9781444106473</v>
      </c>
      <c r="E244" s="2" t="s">
        <v>520</v>
      </c>
      <c r="F244" s="3">
        <v>37925</v>
      </c>
      <c r="G244" s="7"/>
      <c r="H244" s="2" t="s">
        <v>2</v>
      </c>
      <c r="I244" s="2" t="s">
        <v>85</v>
      </c>
      <c r="J244" s="1" t="s">
        <v>189</v>
      </c>
      <c r="K244" s="95" t="s">
        <v>189</v>
      </c>
      <c r="L244" s="1" t="s">
        <v>189</v>
      </c>
      <c r="M244" s="5" t="s">
        <v>521</v>
      </c>
    </row>
    <row r="245" spans="1:13">
      <c r="A245" s="2">
        <v>288917</v>
      </c>
      <c r="B245" s="2" t="s">
        <v>522</v>
      </c>
      <c r="C245" s="36">
        <v>9780750661256</v>
      </c>
      <c r="D245" s="36">
        <v>9780080472935</v>
      </c>
      <c r="E245" s="2" t="s">
        <v>523</v>
      </c>
      <c r="F245" s="3">
        <v>38079</v>
      </c>
      <c r="G245" s="7">
        <v>2</v>
      </c>
      <c r="H245" s="2" t="s">
        <v>188</v>
      </c>
      <c r="I245" s="2" t="s">
        <v>57</v>
      </c>
      <c r="J245" s="1" t="s">
        <v>189</v>
      </c>
      <c r="K245" s="95" t="s">
        <v>189</v>
      </c>
      <c r="L245" s="1" t="s">
        <v>189</v>
      </c>
      <c r="M245" s="5" t="s">
        <v>524</v>
      </c>
    </row>
    <row r="246" spans="1:13">
      <c r="A246" s="4">
        <v>5802617</v>
      </c>
      <c r="B246" s="13" t="s">
        <v>2240</v>
      </c>
      <c r="C246" s="87">
        <v>9781510457706</v>
      </c>
      <c r="D246" s="87">
        <v>9781510461000</v>
      </c>
      <c r="E246" s="13" t="s">
        <v>2168</v>
      </c>
      <c r="F246" s="90">
        <v>43644</v>
      </c>
      <c r="G246" s="13">
        <v>1</v>
      </c>
      <c r="H246" s="13" t="s">
        <v>115</v>
      </c>
      <c r="I246" s="13" t="s">
        <v>2169</v>
      </c>
      <c r="J246" s="4">
        <v>14</v>
      </c>
      <c r="K246" s="167">
        <v>45170</v>
      </c>
      <c r="L246" s="24">
        <v>45535</v>
      </c>
      <c r="M246" s="5" t="s">
        <v>2268</v>
      </c>
    </row>
    <row r="247" spans="1:13">
      <c r="A247" s="2">
        <v>334915</v>
      </c>
      <c r="B247" s="2" t="s">
        <v>525</v>
      </c>
      <c r="C247" s="36">
        <v>9780748612413</v>
      </c>
      <c r="D247" s="36">
        <v>9780748637560</v>
      </c>
      <c r="E247" s="2" t="s">
        <v>526</v>
      </c>
      <c r="F247" s="3">
        <v>38292</v>
      </c>
      <c r="G247" s="7"/>
      <c r="H247" s="2" t="s">
        <v>527</v>
      </c>
      <c r="I247" s="2" t="s">
        <v>36</v>
      </c>
      <c r="J247" s="1" t="s">
        <v>189</v>
      </c>
      <c r="K247" s="95" t="s">
        <v>189</v>
      </c>
      <c r="L247" s="1" t="s">
        <v>189</v>
      </c>
      <c r="M247" s="5" t="s">
        <v>528</v>
      </c>
    </row>
    <row r="248" spans="1:13">
      <c r="A248" s="2">
        <v>3384843</v>
      </c>
      <c r="B248" s="2" t="s">
        <v>529</v>
      </c>
      <c r="C248" s="36">
        <v>9780435401016</v>
      </c>
      <c r="D248" s="36">
        <v>9781847766984</v>
      </c>
      <c r="E248" s="2" t="s">
        <v>530</v>
      </c>
      <c r="F248" s="3">
        <v>39692</v>
      </c>
      <c r="G248" s="7"/>
      <c r="H248" s="2" t="s">
        <v>35</v>
      </c>
      <c r="I248" s="2" t="s">
        <v>64</v>
      </c>
      <c r="J248" s="1" t="s">
        <v>189</v>
      </c>
      <c r="K248" s="95" t="s">
        <v>189</v>
      </c>
      <c r="L248" s="1" t="s">
        <v>189</v>
      </c>
      <c r="M248" s="5" t="s">
        <v>531</v>
      </c>
    </row>
    <row r="249" spans="1:13">
      <c r="A249" s="2">
        <v>3136226</v>
      </c>
      <c r="B249" s="2" t="s">
        <v>532</v>
      </c>
      <c r="C249" s="36">
        <v>9781861529190</v>
      </c>
      <c r="D249" s="36">
        <v>9781408032039</v>
      </c>
      <c r="E249" s="2" t="s">
        <v>533</v>
      </c>
      <c r="F249" s="3">
        <v>37987</v>
      </c>
      <c r="G249" s="7">
        <v>6</v>
      </c>
      <c r="H249" s="2" t="s">
        <v>168</v>
      </c>
      <c r="I249" s="2" t="s">
        <v>207</v>
      </c>
      <c r="J249" s="1" t="s">
        <v>189</v>
      </c>
      <c r="K249" s="95" t="s">
        <v>189</v>
      </c>
      <c r="L249" s="1" t="s">
        <v>189</v>
      </c>
      <c r="M249" s="5" t="s">
        <v>534</v>
      </c>
    </row>
    <row r="250" spans="1:13">
      <c r="A250" s="2">
        <v>238400</v>
      </c>
      <c r="B250" s="2" t="s">
        <v>535</v>
      </c>
      <c r="C250" s="36">
        <v>9781405100076</v>
      </c>
      <c r="D250" s="36">
        <v>9781405147699</v>
      </c>
      <c r="E250" s="2" t="s">
        <v>536</v>
      </c>
      <c r="F250" s="3">
        <v>39856</v>
      </c>
      <c r="G250" s="7">
        <v>4</v>
      </c>
      <c r="H250" s="2" t="s">
        <v>222</v>
      </c>
      <c r="I250" s="2" t="s">
        <v>154</v>
      </c>
      <c r="J250" s="1" t="s">
        <v>189</v>
      </c>
      <c r="K250" s="95" t="s">
        <v>189</v>
      </c>
      <c r="L250" s="1" t="s">
        <v>189</v>
      </c>
      <c r="M250" s="5" t="s">
        <v>537</v>
      </c>
    </row>
    <row r="251" spans="1:13">
      <c r="A251" s="4">
        <v>5660281</v>
      </c>
      <c r="B251" s="5" t="s">
        <v>1978</v>
      </c>
      <c r="C251" s="26">
        <v>9781510452220</v>
      </c>
      <c r="D251" s="26">
        <v>9781510451681</v>
      </c>
      <c r="E251" s="5" t="s">
        <v>117</v>
      </c>
      <c r="F251" s="24">
        <v>43490</v>
      </c>
      <c r="G251" s="4"/>
      <c r="H251" s="5" t="s">
        <v>115</v>
      </c>
      <c r="I251" s="2" t="s">
        <v>3</v>
      </c>
      <c r="J251" s="1">
        <v>12</v>
      </c>
      <c r="K251" s="167">
        <v>44440</v>
      </c>
      <c r="L251" s="3">
        <v>45535</v>
      </c>
      <c r="M251" s="5" t="s">
        <v>1923</v>
      </c>
    </row>
    <row r="252" spans="1:13">
      <c r="A252" s="4">
        <v>5660297</v>
      </c>
      <c r="B252" s="5" t="s">
        <v>1979</v>
      </c>
      <c r="C252" s="26">
        <v>9781510452398</v>
      </c>
      <c r="D252" s="26">
        <v>9781510451728</v>
      </c>
      <c r="E252" s="5" t="s">
        <v>119</v>
      </c>
      <c r="F252" s="24">
        <v>43490</v>
      </c>
      <c r="G252" s="4"/>
      <c r="H252" s="5" t="s">
        <v>115</v>
      </c>
      <c r="I252" s="5" t="s">
        <v>7</v>
      </c>
      <c r="J252" s="1">
        <v>12</v>
      </c>
      <c r="K252" s="167">
        <v>44440</v>
      </c>
      <c r="L252" s="3">
        <v>45535</v>
      </c>
      <c r="M252" s="5" t="s">
        <v>1922</v>
      </c>
    </row>
    <row r="253" spans="1:13">
      <c r="A253" s="2">
        <v>1441719</v>
      </c>
      <c r="B253" s="2" t="s">
        <v>540</v>
      </c>
      <c r="C253" s="36">
        <v>9780340974063</v>
      </c>
      <c r="D253" s="36">
        <v>9781444106268</v>
      </c>
      <c r="E253" s="2" t="s">
        <v>541</v>
      </c>
      <c r="F253" s="3">
        <v>39780</v>
      </c>
      <c r="G253" s="7"/>
      <c r="H253" s="2" t="s">
        <v>2</v>
      </c>
      <c r="I253" s="2" t="s">
        <v>3</v>
      </c>
      <c r="J253" s="1" t="s">
        <v>189</v>
      </c>
      <c r="K253" s="95" t="s">
        <v>189</v>
      </c>
      <c r="L253" s="1" t="s">
        <v>189</v>
      </c>
      <c r="M253" s="5" t="s">
        <v>542</v>
      </c>
    </row>
    <row r="254" spans="1:13">
      <c r="A254" s="2">
        <v>1441718</v>
      </c>
      <c r="B254" s="2" t="s">
        <v>543</v>
      </c>
      <c r="C254" s="36">
        <v>9780340974049</v>
      </c>
      <c r="D254" s="36">
        <v>9781444106275</v>
      </c>
      <c r="E254" s="2" t="s">
        <v>544</v>
      </c>
      <c r="F254" s="3">
        <v>39871</v>
      </c>
      <c r="G254" s="7"/>
      <c r="H254" s="2" t="s">
        <v>2</v>
      </c>
      <c r="I254" s="2" t="s">
        <v>22</v>
      </c>
      <c r="J254" s="1" t="s">
        <v>189</v>
      </c>
      <c r="K254" s="95" t="s">
        <v>189</v>
      </c>
      <c r="L254" s="1" t="s">
        <v>189</v>
      </c>
      <c r="M254" s="5" t="s">
        <v>545</v>
      </c>
    </row>
    <row r="255" spans="1:13">
      <c r="A255" s="4">
        <v>5660287</v>
      </c>
      <c r="B255" s="5" t="s">
        <v>1980</v>
      </c>
      <c r="C255" s="26">
        <v>9781510452466</v>
      </c>
      <c r="D255" s="26">
        <v>9781510451827</v>
      </c>
      <c r="E255" s="5" t="s">
        <v>1258</v>
      </c>
      <c r="F255" s="24">
        <v>43490</v>
      </c>
      <c r="G255" s="4"/>
      <c r="H255" s="5" t="s">
        <v>115</v>
      </c>
      <c r="I255" s="5" t="s">
        <v>964</v>
      </c>
      <c r="J255" s="1">
        <v>12</v>
      </c>
      <c r="K255" s="167">
        <v>44440</v>
      </c>
      <c r="L255" s="3">
        <v>45535</v>
      </c>
      <c r="M255" s="5" t="s">
        <v>1921</v>
      </c>
    </row>
    <row r="256" spans="1:13">
      <c r="A256" s="4">
        <v>5660280</v>
      </c>
      <c r="B256" s="5" t="s">
        <v>1981</v>
      </c>
      <c r="C256" s="26">
        <v>9781510452350</v>
      </c>
      <c r="D256" s="26">
        <v>9781510451704</v>
      </c>
      <c r="E256" s="5" t="s">
        <v>117</v>
      </c>
      <c r="F256" s="24">
        <v>43490</v>
      </c>
      <c r="G256" s="4"/>
      <c r="H256" s="5" t="s">
        <v>115</v>
      </c>
      <c r="I256" s="2" t="s">
        <v>3</v>
      </c>
      <c r="J256" s="1">
        <v>12</v>
      </c>
      <c r="K256" s="167">
        <v>44440</v>
      </c>
      <c r="L256" s="3">
        <v>45535</v>
      </c>
      <c r="M256" s="5" t="s">
        <v>1920</v>
      </c>
    </row>
    <row r="257" spans="1:13">
      <c r="A257" s="4">
        <v>5660275</v>
      </c>
      <c r="B257" s="13" t="s">
        <v>2170</v>
      </c>
      <c r="C257" s="87">
        <v>9781510452275</v>
      </c>
      <c r="D257" s="87">
        <v>9781510451629</v>
      </c>
      <c r="E257" s="13" t="s">
        <v>1100</v>
      </c>
      <c r="F257" s="90">
        <v>43490</v>
      </c>
      <c r="G257" s="13">
        <v>2</v>
      </c>
      <c r="H257" s="13" t="s">
        <v>115</v>
      </c>
      <c r="I257" s="13" t="s">
        <v>2171</v>
      </c>
      <c r="J257" s="4">
        <v>14</v>
      </c>
      <c r="K257" s="167">
        <v>45170</v>
      </c>
      <c r="L257" s="24">
        <v>45535</v>
      </c>
      <c r="M257" s="5" t="s">
        <v>2269</v>
      </c>
    </row>
    <row r="258" spans="1:13">
      <c r="A258" s="2">
        <v>1441721</v>
      </c>
      <c r="B258" s="2" t="s">
        <v>546</v>
      </c>
      <c r="C258" s="36">
        <v>9780340974100</v>
      </c>
      <c r="D258" s="36">
        <v>9781444106282</v>
      </c>
      <c r="E258" s="2" t="s">
        <v>547</v>
      </c>
      <c r="F258" s="3">
        <v>39899</v>
      </c>
      <c r="G258" s="7"/>
      <c r="H258" s="2" t="s">
        <v>2</v>
      </c>
      <c r="I258" s="2" t="s">
        <v>3</v>
      </c>
      <c r="J258" s="1" t="s">
        <v>189</v>
      </c>
      <c r="K258" s="95" t="s">
        <v>189</v>
      </c>
      <c r="L258" s="1" t="s">
        <v>189</v>
      </c>
      <c r="M258" s="5" t="s">
        <v>548</v>
      </c>
    </row>
    <row r="259" spans="1:13">
      <c r="A259" s="166">
        <v>5330684</v>
      </c>
      <c r="B259" s="71" t="s">
        <v>2227</v>
      </c>
      <c r="C259" s="87">
        <v>9781510420984</v>
      </c>
      <c r="D259" s="154">
        <v>9781510419667</v>
      </c>
      <c r="E259" s="11" t="s">
        <v>128</v>
      </c>
      <c r="F259" s="90">
        <v>43154</v>
      </c>
      <c r="G259" s="101">
        <v>2</v>
      </c>
      <c r="H259" s="71" t="s">
        <v>115</v>
      </c>
      <c r="I259" s="71" t="s">
        <v>2171</v>
      </c>
      <c r="J259" s="4">
        <v>14</v>
      </c>
      <c r="K259" s="167">
        <v>45170</v>
      </c>
      <c r="L259" s="24">
        <v>45535</v>
      </c>
      <c r="M259" s="5" t="s">
        <v>2270</v>
      </c>
    </row>
    <row r="260" spans="1:13">
      <c r="A260" s="166">
        <v>5330685</v>
      </c>
      <c r="B260" s="71" t="s">
        <v>2228</v>
      </c>
      <c r="C260" s="87">
        <v>9781510420991</v>
      </c>
      <c r="D260" s="154">
        <v>9781510419681</v>
      </c>
      <c r="E260" s="11" t="s">
        <v>2229</v>
      </c>
      <c r="F260" s="90">
        <v>43154</v>
      </c>
      <c r="G260" s="101">
        <v>2</v>
      </c>
      <c r="H260" s="71" t="s">
        <v>115</v>
      </c>
      <c r="I260" s="71" t="s">
        <v>2171</v>
      </c>
      <c r="J260" s="4">
        <v>14</v>
      </c>
      <c r="K260" s="167">
        <v>45170</v>
      </c>
      <c r="L260" s="24">
        <v>45535</v>
      </c>
      <c r="M260" s="5" t="s">
        <v>2271</v>
      </c>
    </row>
    <row r="261" spans="1:13">
      <c r="A261" s="4">
        <v>6480239</v>
      </c>
      <c r="B261" s="5" t="s">
        <v>1259</v>
      </c>
      <c r="C261" s="26">
        <v>9781398312173</v>
      </c>
      <c r="D261" s="26">
        <v>9781398311954</v>
      </c>
      <c r="E261" s="5" t="s">
        <v>1260</v>
      </c>
      <c r="F261" s="24">
        <v>44225</v>
      </c>
      <c r="G261" s="4"/>
      <c r="H261" s="5" t="s">
        <v>115</v>
      </c>
      <c r="I261" s="5" t="s">
        <v>3</v>
      </c>
      <c r="J261" s="1">
        <v>12</v>
      </c>
      <c r="K261" s="167">
        <v>44440</v>
      </c>
      <c r="L261" s="3">
        <v>45535</v>
      </c>
      <c r="M261" s="5" t="s">
        <v>1919</v>
      </c>
    </row>
    <row r="262" spans="1:13">
      <c r="A262" s="2">
        <v>4634189</v>
      </c>
      <c r="B262" s="2" t="s">
        <v>549</v>
      </c>
      <c r="C262" s="36">
        <v>9780750669559</v>
      </c>
      <c r="D262" s="36">
        <v>9780080470917</v>
      </c>
      <c r="E262" s="2" t="s">
        <v>550</v>
      </c>
      <c r="F262" s="3">
        <v>38979</v>
      </c>
      <c r="G262" s="7"/>
      <c r="H262" s="2" t="s">
        <v>188</v>
      </c>
      <c r="I262" s="2" t="s">
        <v>196</v>
      </c>
      <c r="J262" s="1" t="s">
        <v>189</v>
      </c>
      <c r="K262" s="95" t="s">
        <v>189</v>
      </c>
      <c r="L262" s="1" t="s">
        <v>189</v>
      </c>
      <c r="M262" s="5" t="s">
        <v>551</v>
      </c>
    </row>
    <row r="263" spans="1:13">
      <c r="A263" s="4">
        <v>5508482</v>
      </c>
      <c r="B263" s="46" t="s">
        <v>1962</v>
      </c>
      <c r="C263" s="85">
        <v>9781138606005</v>
      </c>
      <c r="D263" s="85">
        <v>9780429466939</v>
      </c>
      <c r="E263" s="46" t="s">
        <v>1069</v>
      </c>
      <c r="F263" s="86">
        <v>43383</v>
      </c>
      <c r="G263" s="4"/>
      <c r="H263" s="46" t="s">
        <v>80</v>
      </c>
      <c r="I263" s="5" t="s">
        <v>795</v>
      </c>
      <c r="J263" s="1">
        <v>12</v>
      </c>
      <c r="K263" s="167">
        <v>44440</v>
      </c>
      <c r="L263" s="3">
        <v>45535</v>
      </c>
      <c r="M263" s="5" t="s">
        <v>1960</v>
      </c>
    </row>
    <row r="264" spans="1:13">
      <c r="A264" s="4">
        <v>5508475</v>
      </c>
      <c r="B264" s="46" t="s">
        <v>1963</v>
      </c>
      <c r="C264" s="85">
        <v>9781138606029</v>
      </c>
      <c r="D264" s="85">
        <v>9780429466915</v>
      </c>
      <c r="E264" s="46" t="s">
        <v>1069</v>
      </c>
      <c r="F264" s="86">
        <v>43335</v>
      </c>
      <c r="G264" s="4"/>
      <c r="H264" s="46" t="s">
        <v>80</v>
      </c>
      <c r="I264" s="5" t="s">
        <v>795</v>
      </c>
      <c r="J264" s="1">
        <v>12</v>
      </c>
      <c r="K264" s="167">
        <v>44440</v>
      </c>
      <c r="L264" s="3">
        <v>45535</v>
      </c>
      <c r="M264" s="5" t="s">
        <v>1959</v>
      </c>
    </row>
    <row r="265" spans="1:13">
      <c r="A265" s="4">
        <v>5508481</v>
      </c>
      <c r="B265" s="46" t="s">
        <v>1964</v>
      </c>
      <c r="C265" s="85">
        <v>9781138606074</v>
      </c>
      <c r="D265" s="85">
        <v>9780429466885</v>
      </c>
      <c r="E265" s="46" t="s">
        <v>1069</v>
      </c>
      <c r="F265" s="86">
        <v>43335</v>
      </c>
      <c r="G265" s="4"/>
      <c r="H265" s="46" t="s">
        <v>80</v>
      </c>
      <c r="I265" s="5" t="s">
        <v>795</v>
      </c>
      <c r="J265" s="1">
        <v>12</v>
      </c>
      <c r="K265" s="167">
        <v>44440</v>
      </c>
      <c r="L265" s="3">
        <v>45535</v>
      </c>
      <c r="M265" s="5" t="s">
        <v>1958</v>
      </c>
    </row>
    <row r="266" spans="1:13">
      <c r="A266" s="4">
        <v>5504799</v>
      </c>
      <c r="B266" s="46" t="s">
        <v>1965</v>
      </c>
      <c r="C266" s="85">
        <v>9781138606098</v>
      </c>
      <c r="D266" s="85">
        <v>9780429466878</v>
      </c>
      <c r="E266" s="46" t="s">
        <v>1069</v>
      </c>
      <c r="F266" s="86">
        <v>43335</v>
      </c>
      <c r="G266" s="4"/>
      <c r="H266" s="46" t="s">
        <v>80</v>
      </c>
      <c r="I266" s="5" t="s">
        <v>795</v>
      </c>
      <c r="J266" s="1">
        <v>12</v>
      </c>
      <c r="K266" s="167">
        <v>44440</v>
      </c>
      <c r="L266" s="3">
        <v>45535</v>
      </c>
      <c r="M266" s="5" t="s">
        <v>1957</v>
      </c>
    </row>
    <row r="267" spans="1:13">
      <c r="A267" s="2">
        <v>428136</v>
      </c>
      <c r="B267" s="2" t="s">
        <v>552</v>
      </c>
      <c r="C267" s="36">
        <v>9781405139526</v>
      </c>
      <c r="D267" s="36">
        <v>9781444313017</v>
      </c>
      <c r="E267" s="2" t="s">
        <v>455</v>
      </c>
      <c r="F267" s="3">
        <v>39918</v>
      </c>
      <c r="G267" s="7">
        <v>2</v>
      </c>
      <c r="H267" s="2" t="s">
        <v>222</v>
      </c>
      <c r="I267" s="2" t="s">
        <v>218</v>
      </c>
      <c r="J267" s="1" t="s">
        <v>189</v>
      </c>
      <c r="K267" s="95" t="s">
        <v>189</v>
      </c>
      <c r="L267" s="1" t="s">
        <v>189</v>
      </c>
      <c r="M267" s="5" t="s">
        <v>553</v>
      </c>
    </row>
    <row r="268" spans="1:13">
      <c r="A268" s="2">
        <v>3011645</v>
      </c>
      <c r="B268" s="2" t="s">
        <v>554</v>
      </c>
      <c r="C268" s="36">
        <v>9780340774557</v>
      </c>
      <c r="D268" s="36">
        <v>9781444106503</v>
      </c>
      <c r="E268" s="2" t="s">
        <v>555</v>
      </c>
      <c r="F268" s="3">
        <v>37043</v>
      </c>
      <c r="G268" s="7"/>
      <c r="H268" s="2" t="s">
        <v>115</v>
      </c>
      <c r="I268" s="2" t="s">
        <v>36</v>
      </c>
      <c r="J268" s="1" t="s">
        <v>189</v>
      </c>
      <c r="K268" s="95" t="s">
        <v>189</v>
      </c>
      <c r="L268" s="1" t="s">
        <v>189</v>
      </c>
      <c r="M268" s="5" t="s">
        <v>556</v>
      </c>
    </row>
    <row r="269" spans="1:13">
      <c r="A269" s="2">
        <v>564701</v>
      </c>
      <c r="B269" s="2" t="s">
        <v>557</v>
      </c>
      <c r="C269" s="36">
        <v>9780340941652</v>
      </c>
      <c r="D269" s="36">
        <v>9781444106770</v>
      </c>
      <c r="E269" s="2" t="s">
        <v>558</v>
      </c>
      <c r="F269" s="3">
        <v>39199</v>
      </c>
      <c r="G269" s="7"/>
      <c r="H269" s="2" t="s">
        <v>2</v>
      </c>
      <c r="I269" s="2" t="s">
        <v>207</v>
      </c>
      <c r="J269" s="1" t="s">
        <v>189</v>
      </c>
      <c r="K269" s="95" t="s">
        <v>189</v>
      </c>
      <c r="L269" s="1" t="s">
        <v>189</v>
      </c>
      <c r="M269" s="5" t="s">
        <v>559</v>
      </c>
    </row>
    <row r="270" spans="1:13">
      <c r="A270" s="2">
        <v>1441700</v>
      </c>
      <c r="B270" s="2" t="s">
        <v>560</v>
      </c>
      <c r="C270" s="36">
        <v>9780340812051</v>
      </c>
      <c r="D270" s="36">
        <v>9781444106527</v>
      </c>
      <c r="E270" s="2" t="s">
        <v>561</v>
      </c>
      <c r="F270" s="3">
        <v>38163</v>
      </c>
      <c r="G270" s="7"/>
      <c r="H270" s="2" t="s">
        <v>2</v>
      </c>
      <c r="I270" s="2" t="s">
        <v>3</v>
      </c>
      <c r="J270" s="1" t="s">
        <v>189</v>
      </c>
      <c r="K270" s="95" t="s">
        <v>189</v>
      </c>
      <c r="L270" s="1" t="s">
        <v>189</v>
      </c>
      <c r="M270" s="5" t="s">
        <v>562</v>
      </c>
    </row>
    <row r="271" spans="1:13">
      <c r="A271" s="2">
        <v>3011644</v>
      </c>
      <c r="B271" s="2" t="s">
        <v>563</v>
      </c>
      <c r="C271" s="36">
        <v>9780340850602</v>
      </c>
      <c r="D271" s="36">
        <v>9781444106510</v>
      </c>
      <c r="E271" s="2" t="s">
        <v>497</v>
      </c>
      <c r="F271" s="3">
        <v>37653</v>
      </c>
      <c r="G271" s="7"/>
      <c r="H271" s="2" t="s">
        <v>115</v>
      </c>
      <c r="I271" s="2" t="s">
        <v>3</v>
      </c>
      <c r="J271" s="1" t="s">
        <v>189</v>
      </c>
      <c r="K271" s="95" t="s">
        <v>189</v>
      </c>
      <c r="L271" s="1" t="s">
        <v>189</v>
      </c>
      <c r="M271" s="5" t="s">
        <v>564</v>
      </c>
    </row>
    <row r="272" spans="1:13">
      <c r="A272" s="2">
        <v>1441703</v>
      </c>
      <c r="B272" s="2" t="s">
        <v>565</v>
      </c>
      <c r="C272" s="36">
        <v>9780340816998</v>
      </c>
      <c r="D272" s="36">
        <v>9781444106183</v>
      </c>
      <c r="E272" s="2" t="s">
        <v>566</v>
      </c>
      <c r="F272" s="3">
        <v>38226</v>
      </c>
      <c r="G272" s="7"/>
      <c r="H272" s="2" t="s">
        <v>2</v>
      </c>
      <c r="I272" s="2" t="s">
        <v>3</v>
      </c>
      <c r="J272" s="1" t="s">
        <v>189</v>
      </c>
      <c r="K272" s="95" t="s">
        <v>189</v>
      </c>
      <c r="L272" s="1" t="s">
        <v>189</v>
      </c>
      <c r="M272" s="5" t="s">
        <v>567</v>
      </c>
    </row>
    <row r="273" spans="1:13">
      <c r="A273" s="2">
        <v>1441704</v>
      </c>
      <c r="B273" s="2" t="s">
        <v>568</v>
      </c>
      <c r="C273" s="36">
        <v>9780340817001</v>
      </c>
      <c r="D273" s="36">
        <v>9781444106534</v>
      </c>
      <c r="E273" s="2" t="s">
        <v>569</v>
      </c>
      <c r="F273" s="3">
        <v>38226</v>
      </c>
      <c r="G273" s="7"/>
      <c r="H273" s="2" t="s">
        <v>2</v>
      </c>
      <c r="I273" s="2" t="s">
        <v>3</v>
      </c>
      <c r="J273" s="1" t="s">
        <v>189</v>
      </c>
      <c r="K273" s="95" t="s">
        <v>189</v>
      </c>
      <c r="L273" s="1" t="s">
        <v>189</v>
      </c>
      <c r="M273" s="5" t="s">
        <v>570</v>
      </c>
    </row>
    <row r="274" spans="1:13">
      <c r="A274" s="2">
        <v>1441710</v>
      </c>
      <c r="B274" s="2" t="s">
        <v>571</v>
      </c>
      <c r="C274" s="36">
        <v>9780340912072</v>
      </c>
      <c r="D274" s="36">
        <v>9781444106541</v>
      </c>
      <c r="E274" s="2" t="s">
        <v>572</v>
      </c>
      <c r="F274" s="3">
        <v>38807</v>
      </c>
      <c r="G274" s="7">
        <v>2</v>
      </c>
      <c r="H274" s="2" t="s">
        <v>2</v>
      </c>
      <c r="I274" s="2" t="s">
        <v>3</v>
      </c>
      <c r="J274" s="1" t="s">
        <v>189</v>
      </c>
      <c r="K274" s="95" t="s">
        <v>189</v>
      </c>
      <c r="L274" s="1" t="s">
        <v>189</v>
      </c>
      <c r="M274" s="5" t="s">
        <v>573</v>
      </c>
    </row>
    <row r="275" spans="1:13">
      <c r="A275" s="2">
        <v>1441711</v>
      </c>
      <c r="B275" s="2" t="s">
        <v>574</v>
      </c>
      <c r="C275" s="36">
        <v>9780340912089</v>
      </c>
      <c r="D275" s="36">
        <v>9781444106558</v>
      </c>
      <c r="E275" s="2" t="s">
        <v>575</v>
      </c>
      <c r="F275" s="3">
        <v>38807</v>
      </c>
      <c r="G275" s="7">
        <v>2</v>
      </c>
      <c r="H275" s="2" t="s">
        <v>2</v>
      </c>
      <c r="I275" s="2" t="s">
        <v>3</v>
      </c>
      <c r="J275" s="1" t="s">
        <v>189</v>
      </c>
      <c r="K275" s="95" t="s">
        <v>189</v>
      </c>
      <c r="L275" s="1" t="s">
        <v>189</v>
      </c>
      <c r="M275" s="5" t="s">
        <v>576</v>
      </c>
    </row>
    <row r="276" spans="1:13">
      <c r="A276" s="2">
        <v>1441714</v>
      </c>
      <c r="B276" s="2" t="s">
        <v>577</v>
      </c>
      <c r="C276" s="36">
        <v>9780340946299</v>
      </c>
      <c r="D276" s="36">
        <v>9781444106565</v>
      </c>
      <c r="E276" s="2" t="s">
        <v>147</v>
      </c>
      <c r="F276" s="3">
        <v>39472</v>
      </c>
      <c r="G276" s="7"/>
      <c r="H276" s="2" t="s">
        <v>2</v>
      </c>
      <c r="I276" s="2" t="s">
        <v>22</v>
      </c>
      <c r="J276" s="1" t="s">
        <v>189</v>
      </c>
      <c r="K276" s="95" t="s">
        <v>189</v>
      </c>
      <c r="L276" s="1" t="s">
        <v>189</v>
      </c>
      <c r="M276" s="5" t="s">
        <v>578</v>
      </c>
    </row>
    <row r="277" spans="1:13">
      <c r="A277" s="2">
        <v>3011640</v>
      </c>
      <c r="B277" s="2" t="s">
        <v>579</v>
      </c>
      <c r="C277" s="36">
        <v>9780340812082</v>
      </c>
      <c r="D277" s="36">
        <v>9781444106176</v>
      </c>
      <c r="E277" s="2" t="s">
        <v>520</v>
      </c>
      <c r="F277" s="3">
        <v>37712</v>
      </c>
      <c r="G277" s="7"/>
      <c r="H277" s="2" t="s">
        <v>115</v>
      </c>
      <c r="I277" s="2" t="s">
        <v>85</v>
      </c>
      <c r="J277" s="1" t="s">
        <v>189</v>
      </c>
      <c r="K277" s="95" t="s">
        <v>189</v>
      </c>
      <c r="L277" s="1" t="s">
        <v>189</v>
      </c>
      <c r="M277" s="5" t="s">
        <v>580</v>
      </c>
    </row>
    <row r="278" spans="1:13">
      <c r="A278" s="2">
        <v>1441706</v>
      </c>
      <c r="B278" s="2" t="s">
        <v>581</v>
      </c>
      <c r="C278" s="36">
        <v>9780340885468</v>
      </c>
      <c r="D278" s="36">
        <v>9781444106480</v>
      </c>
      <c r="E278" s="2" t="s">
        <v>520</v>
      </c>
      <c r="F278" s="3">
        <v>38499</v>
      </c>
      <c r="G278" s="7"/>
      <c r="H278" s="2" t="s">
        <v>2</v>
      </c>
      <c r="I278" s="2" t="s">
        <v>85</v>
      </c>
      <c r="J278" s="1" t="s">
        <v>189</v>
      </c>
      <c r="K278" s="95" t="s">
        <v>189</v>
      </c>
      <c r="L278" s="1" t="s">
        <v>189</v>
      </c>
      <c r="M278" s="5" t="s">
        <v>582</v>
      </c>
    </row>
    <row r="279" spans="1:13">
      <c r="A279" s="4">
        <v>2073089</v>
      </c>
      <c r="B279" s="46" t="s">
        <v>1982</v>
      </c>
      <c r="C279" s="85">
        <v>9781849055963</v>
      </c>
      <c r="D279" s="85">
        <v>9781784500504</v>
      </c>
      <c r="E279" s="46" t="s">
        <v>1327</v>
      </c>
      <c r="F279" s="86">
        <v>42176</v>
      </c>
      <c r="G279" s="4"/>
      <c r="H279" s="46" t="s">
        <v>1332</v>
      </c>
      <c r="I279" s="5" t="s">
        <v>39</v>
      </c>
      <c r="J279" s="1">
        <v>12</v>
      </c>
      <c r="K279" s="167">
        <v>44440</v>
      </c>
      <c r="L279" s="3">
        <v>45535</v>
      </c>
      <c r="M279" s="5" t="s">
        <v>1918</v>
      </c>
    </row>
    <row r="280" spans="1:13">
      <c r="A280" s="2">
        <v>564756</v>
      </c>
      <c r="B280" s="2" t="s">
        <v>583</v>
      </c>
      <c r="C280" s="36">
        <v>9780340813980</v>
      </c>
      <c r="D280" s="36">
        <v>9781444108309</v>
      </c>
      <c r="E280" s="2" t="s">
        <v>584</v>
      </c>
      <c r="F280" s="3">
        <v>41773</v>
      </c>
      <c r="G280" s="7">
        <v>2</v>
      </c>
      <c r="H280" s="2" t="s">
        <v>2</v>
      </c>
      <c r="I280" s="2" t="s">
        <v>64</v>
      </c>
      <c r="J280" s="1" t="s">
        <v>189</v>
      </c>
      <c r="K280" s="95" t="s">
        <v>189</v>
      </c>
      <c r="L280" s="1" t="s">
        <v>189</v>
      </c>
      <c r="M280" s="5" t="s">
        <v>585</v>
      </c>
    </row>
    <row r="281" spans="1:13">
      <c r="A281" s="2">
        <v>670189</v>
      </c>
      <c r="B281" s="2" t="s">
        <v>586</v>
      </c>
      <c r="C281" s="36">
        <v>9780340848180</v>
      </c>
      <c r="D281" s="36">
        <v>9781444112351</v>
      </c>
      <c r="E281" s="2" t="s">
        <v>587</v>
      </c>
      <c r="F281" s="3">
        <v>37407</v>
      </c>
      <c r="G281" s="7">
        <v>2</v>
      </c>
      <c r="H281" s="2" t="s">
        <v>2</v>
      </c>
      <c r="I281" s="2" t="s">
        <v>64</v>
      </c>
      <c r="J281" s="1" t="s">
        <v>189</v>
      </c>
      <c r="K281" s="95" t="s">
        <v>189</v>
      </c>
      <c r="L281" s="1" t="s">
        <v>189</v>
      </c>
      <c r="M281" s="5" t="s">
        <v>588</v>
      </c>
    </row>
    <row r="282" spans="1:13">
      <c r="A282" s="2">
        <v>707845</v>
      </c>
      <c r="B282" s="2" t="s">
        <v>589</v>
      </c>
      <c r="C282" s="36">
        <v>9781405121620</v>
      </c>
      <c r="D282" s="36">
        <v>9781444313024</v>
      </c>
      <c r="E282" s="2" t="s">
        <v>590</v>
      </c>
      <c r="F282" s="3">
        <v>39918</v>
      </c>
      <c r="G282" s="7">
        <v>1</v>
      </c>
      <c r="H282" s="2" t="s">
        <v>222</v>
      </c>
      <c r="I282" s="2" t="s">
        <v>154</v>
      </c>
      <c r="J282" s="1" t="s">
        <v>189</v>
      </c>
      <c r="K282" s="95" t="s">
        <v>189</v>
      </c>
      <c r="L282" s="1" t="s">
        <v>189</v>
      </c>
      <c r="M282" s="5" t="s">
        <v>591</v>
      </c>
    </row>
    <row r="283" spans="1:13">
      <c r="A283" s="13">
        <v>7046226</v>
      </c>
      <c r="B283" s="28" t="s">
        <v>2024</v>
      </c>
      <c r="C283" s="76">
        <v>9781529713633</v>
      </c>
      <c r="D283" s="50">
        <v>9781526430144</v>
      </c>
      <c r="E283" s="28" t="s">
        <v>2089</v>
      </c>
      <c r="F283" s="90">
        <v>43710</v>
      </c>
      <c r="G283" s="13">
        <v>3</v>
      </c>
      <c r="H283" s="11" t="s">
        <v>2059</v>
      </c>
      <c r="I283" s="28" t="s">
        <v>2153</v>
      </c>
      <c r="J283" s="1">
        <v>13</v>
      </c>
      <c r="K283" s="42">
        <v>44805</v>
      </c>
      <c r="L283" s="3">
        <v>45900</v>
      </c>
      <c r="M283" s="5" t="s">
        <v>2122</v>
      </c>
    </row>
    <row r="284" spans="1:13">
      <c r="A284" s="4">
        <v>5139950</v>
      </c>
      <c r="B284" s="13" t="s">
        <v>1102</v>
      </c>
      <c r="C284" s="87">
        <v>9781471863691</v>
      </c>
      <c r="D284" s="87">
        <v>9781471863707</v>
      </c>
      <c r="E284" s="13" t="s">
        <v>2172</v>
      </c>
      <c r="F284" s="90">
        <v>43035</v>
      </c>
      <c r="G284" s="13">
        <v>3</v>
      </c>
      <c r="H284" s="13" t="s">
        <v>115</v>
      </c>
      <c r="I284" s="13" t="s">
        <v>2173</v>
      </c>
      <c r="J284" s="4">
        <v>14</v>
      </c>
      <c r="K284" s="167">
        <v>45170</v>
      </c>
      <c r="L284" s="24">
        <v>45535</v>
      </c>
      <c r="M284" s="5" t="s">
        <v>2272</v>
      </c>
    </row>
    <row r="285" spans="1:13">
      <c r="A285" s="2">
        <v>564630</v>
      </c>
      <c r="B285" s="2" t="s">
        <v>596</v>
      </c>
      <c r="C285" s="36">
        <v>9780340807842</v>
      </c>
      <c r="D285" s="36">
        <v>9781444106787</v>
      </c>
      <c r="E285" s="2" t="s">
        <v>597</v>
      </c>
      <c r="F285" s="3">
        <v>37589</v>
      </c>
      <c r="G285" s="7"/>
      <c r="H285" s="2" t="s">
        <v>2</v>
      </c>
      <c r="I285" s="2" t="s">
        <v>200</v>
      </c>
      <c r="J285" s="1" t="s">
        <v>189</v>
      </c>
      <c r="K285" s="95" t="s">
        <v>189</v>
      </c>
      <c r="L285" s="1" t="s">
        <v>189</v>
      </c>
      <c r="M285" s="5" t="s">
        <v>598</v>
      </c>
    </row>
    <row r="286" spans="1:13">
      <c r="A286" s="2">
        <v>4471347</v>
      </c>
      <c r="B286" s="2" t="s">
        <v>599</v>
      </c>
      <c r="C286" s="36">
        <v>9780340947395</v>
      </c>
      <c r="D286" s="36">
        <v>9781444144741</v>
      </c>
      <c r="E286" s="2" t="s">
        <v>600</v>
      </c>
      <c r="F286" s="3">
        <v>39417</v>
      </c>
      <c r="G286" s="7">
        <v>5</v>
      </c>
      <c r="H286" s="2" t="s">
        <v>2</v>
      </c>
      <c r="I286" s="2" t="s">
        <v>81</v>
      </c>
      <c r="J286" s="1" t="s">
        <v>189</v>
      </c>
      <c r="K286" s="95" t="s">
        <v>189</v>
      </c>
      <c r="L286" s="1" t="s">
        <v>189</v>
      </c>
      <c r="M286" s="5" t="s">
        <v>601</v>
      </c>
    </row>
    <row r="287" spans="1:13">
      <c r="A287" s="4">
        <v>6647410</v>
      </c>
      <c r="B287" s="46" t="s">
        <v>1983</v>
      </c>
      <c r="C287" s="85">
        <v>9781398327368</v>
      </c>
      <c r="D287" s="85">
        <v>9781398327146</v>
      </c>
      <c r="E287" s="46" t="s">
        <v>861</v>
      </c>
      <c r="F287" s="24">
        <v>44316</v>
      </c>
      <c r="G287" s="4"/>
      <c r="H287" s="5" t="s">
        <v>2</v>
      </c>
      <c r="I287" s="19" t="s">
        <v>39</v>
      </c>
      <c r="J287" s="1">
        <v>12</v>
      </c>
      <c r="K287" s="167">
        <v>44440</v>
      </c>
      <c r="L287" s="3">
        <v>45535</v>
      </c>
      <c r="M287" s="5" t="s">
        <v>1917</v>
      </c>
    </row>
    <row r="288" spans="1:13">
      <c r="A288" s="1">
        <v>5049802</v>
      </c>
      <c r="B288" s="16" t="s">
        <v>863</v>
      </c>
      <c r="C288" s="38">
        <v>9781510416222</v>
      </c>
      <c r="D288" s="38">
        <v>9781510415287</v>
      </c>
      <c r="E288" s="19" t="s">
        <v>864</v>
      </c>
      <c r="F288" s="23">
        <v>43007</v>
      </c>
      <c r="G288" s="17">
        <v>1</v>
      </c>
      <c r="H288" s="19" t="s">
        <v>2</v>
      </c>
      <c r="I288" s="19" t="s">
        <v>207</v>
      </c>
      <c r="J288" s="22">
        <v>11</v>
      </c>
      <c r="K288" s="168">
        <v>44075</v>
      </c>
      <c r="L288" s="159">
        <v>45535</v>
      </c>
      <c r="M288" s="5" t="s">
        <v>865</v>
      </c>
    </row>
    <row r="289" spans="1:13">
      <c r="A289" s="1">
        <v>5430352</v>
      </c>
      <c r="B289" s="1" t="s">
        <v>129</v>
      </c>
      <c r="C289" s="36">
        <v>9781510416383</v>
      </c>
      <c r="D289" s="36">
        <v>9781510415249</v>
      </c>
      <c r="E289" s="1" t="s">
        <v>130</v>
      </c>
      <c r="F289" s="3">
        <v>43245</v>
      </c>
      <c r="G289" s="4">
        <v>1</v>
      </c>
      <c r="H289" s="1" t="s">
        <v>2</v>
      </c>
      <c r="I289" s="1" t="s">
        <v>111</v>
      </c>
      <c r="J289" s="1">
        <v>12</v>
      </c>
      <c r="K289" s="167">
        <v>44440</v>
      </c>
      <c r="L289" s="3">
        <v>45535</v>
      </c>
      <c r="M289" s="89" t="s">
        <v>131</v>
      </c>
    </row>
    <row r="290" spans="1:13">
      <c r="A290" s="1">
        <v>5049801</v>
      </c>
      <c r="B290" s="16" t="s">
        <v>866</v>
      </c>
      <c r="C290" s="38">
        <v>9781510416239</v>
      </c>
      <c r="D290" s="38">
        <v>9781510415195</v>
      </c>
      <c r="E290" s="19" t="s">
        <v>130</v>
      </c>
      <c r="F290" s="23">
        <v>43007</v>
      </c>
      <c r="G290" s="17">
        <v>1</v>
      </c>
      <c r="H290" s="19" t="s">
        <v>2</v>
      </c>
      <c r="I290" s="19" t="s">
        <v>207</v>
      </c>
      <c r="J290" s="22">
        <v>11</v>
      </c>
      <c r="K290" s="168">
        <v>44075</v>
      </c>
      <c r="L290" s="159">
        <v>45535</v>
      </c>
      <c r="M290" s="5" t="s">
        <v>867</v>
      </c>
    </row>
    <row r="291" spans="1:13">
      <c r="A291" s="2">
        <v>683815</v>
      </c>
      <c r="B291" s="2" t="s">
        <v>602</v>
      </c>
      <c r="C291" s="36">
        <v>9781444120677</v>
      </c>
      <c r="D291" s="36">
        <v>9781444128710</v>
      </c>
      <c r="E291" s="2" t="s">
        <v>603</v>
      </c>
      <c r="F291" s="3">
        <v>40627</v>
      </c>
      <c r="G291" s="7"/>
      <c r="H291" s="2" t="s">
        <v>2</v>
      </c>
      <c r="I291" s="2" t="s">
        <v>39</v>
      </c>
      <c r="J291" s="1" t="s">
        <v>189</v>
      </c>
      <c r="K291" s="95" t="s">
        <v>189</v>
      </c>
      <c r="L291" s="1" t="s">
        <v>189</v>
      </c>
      <c r="M291" s="5" t="s">
        <v>604</v>
      </c>
    </row>
    <row r="292" spans="1:13">
      <c r="A292" s="4">
        <v>30484036</v>
      </c>
      <c r="B292" s="13" t="s">
        <v>2201</v>
      </c>
      <c r="C292" s="87">
        <v>9781398372559</v>
      </c>
      <c r="D292" s="87">
        <v>9781398372382</v>
      </c>
      <c r="E292" s="13" t="s">
        <v>2202</v>
      </c>
      <c r="F292" s="90">
        <v>45030</v>
      </c>
      <c r="G292" s="13">
        <v>1</v>
      </c>
      <c r="H292" s="13" t="s">
        <v>2</v>
      </c>
      <c r="I292" s="13" t="s">
        <v>7</v>
      </c>
      <c r="J292" s="4">
        <v>14</v>
      </c>
      <c r="K292" s="167">
        <v>45170</v>
      </c>
      <c r="L292" s="24">
        <v>45535</v>
      </c>
      <c r="M292" s="5" t="s">
        <v>2273</v>
      </c>
    </row>
    <row r="293" spans="1:13">
      <c r="A293" s="13">
        <v>6887276</v>
      </c>
      <c r="B293" s="67" t="s">
        <v>2010</v>
      </c>
      <c r="C293" s="68">
        <v>9781003171720</v>
      </c>
      <c r="D293" s="73">
        <v>9780367175023</v>
      </c>
      <c r="E293" s="69" t="s">
        <v>2037</v>
      </c>
      <c r="F293" s="98">
        <v>43986</v>
      </c>
      <c r="G293" s="91">
        <v>1</v>
      </c>
      <c r="H293" s="67" t="s">
        <v>80</v>
      </c>
      <c r="I293" s="67" t="s">
        <v>7</v>
      </c>
      <c r="J293" s="1">
        <v>13</v>
      </c>
      <c r="K293" s="42">
        <v>44805</v>
      </c>
      <c r="L293" s="3">
        <v>45900</v>
      </c>
      <c r="M293" s="5" t="s">
        <v>2123</v>
      </c>
    </row>
    <row r="294" spans="1:13">
      <c r="A294" s="13">
        <v>6768636</v>
      </c>
      <c r="B294" s="67" t="s">
        <v>2013</v>
      </c>
      <c r="C294" s="50">
        <v>9780367522513</v>
      </c>
      <c r="D294" s="50">
        <v>9781003057154</v>
      </c>
      <c r="E294" s="67" t="s">
        <v>2045</v>
      </c>
      <c r="F294" s="98">
        <v>44528</v>
      </c>
      <c r="G294" s="70">
        <v>5</v>
      </c>
      <c r="H294" s="72" t="s">
        <v>80</v>
      </c>
      <c r="I294" s="67" t="s">
        <v>64</v>
      </c>
      <c r="J294" s="1">
        <v>13</v>
      </c>
      <c r="K294" s="42">
        <v>44805</v>
      </c>
      <c r="L294" s="3">
        <v>45900</v>
      </c>
      <c r="M294" s="5" t="s">
        <v>2124</v>
      </c>
    </row>
    <row r="295" spans="1:13">
      <c r="A295" s="2">
        <v>281588</v>
      </c>
      <c r="B295" s="2" t="s">
        <v>605</v>
      </c>
      <c r="C295" s="36">
        <v>9780470026922</v>
      </c>
      <c r="D295" s="36">
        <v>9780470035047</v>
      </c>
      <c r="E295" s="2" t="s">
        <v>606</v>
      </c>
      <c r="F295" s="3">
        <v>39023</v>
      </c>
      <c r="G295" s="7">
        <v>3</v>
      </c>
      <c r="H295" s="2" t="s">
        <v>222</v>
      </c>
      <c r="I295" s="2" t="s">
        <v>85</v>
      </c>
      <c r="J295" s="1" t="s">
        <v>189</v>
      </c>
      <c r="K295" s="95" t="s">
        <v>189</v>
      </c>
      <c r="L295" s="1" t="s">
        <v>189</v>
      </c>
      <c r="M295" s="5" t="s">
        <v>607</v>
      </c>
    </row>
    <row r="296" spans="1:13">
      <c r="A296" s="166">
        <v>7000715</v>
      </c>
      <c r="B296" s="13" t="s">
        <v>2275</v>
      </c>
      <c r="C296" s="87">
        <v>9781032188539</v>
      </c>
      <c r="D296" s="87">
        <v>9781003256571</v>
      </c>
      <c r="E296" s="13" t="s">
        <v>2203</v>
      </c>
      <c r="F296" s="90">
        <v>44755</v>
      </c>
      <c r="G296" s="13">
        <v>4</v>
      </c>
      <c r="H296" s="13" t="s">
        <v>80</v>
      </c>
      <c r="I296" s="13" t="s">
        <v>196</v>
      </c>
      <c r="J296" s="4">
        <v>14</v>
      </c>
      <c r="K296" s="167">
        <v>45170</v>
      </c>
      <c r="L296" s="24">
        <v>45535</v>
      </c>
      <c r="M296" s="5" t="s">
        <v>2274</v>
      </c>
    </row>
    <row r="297" spans="1:13">
      <c r="A297" s="166">
        <v>6522947</v>
      </c>
      <c r="B297" s="70" t="s">
        <v>2204</v>
      </c>
      <c r="C297" s="151">
        <v>9780367226381</v>
      </c>
      <c r="D297" s="151">
        <v>9780429276118</v>
      </c>
      <c r="E297" s="70" t="s">
        <v>2205</v>
      </c>
      <c r="F297" s="98">
        <v>44325</v>
      </c>
      <c r="G297" s="70">
        <v>2</v>
      </c>
      <c r="H297" s="70" t="s">
        <v>80</v>
      </c>
      <c r="I297" s="70" t="s">
        <v>200</v>
      </c>
      <c r="J297" s="4">
        <v>14</v>
      </c>
      <c r="K297" s="167">
        <v>45170</v>
      </c>
      <c r="L297" s="24">
        <v>45535</v>
      </c>
      <c r="M297" s="5" t="s">
        <v>2276</v>
      </c>
    </row>
    <row r="298" spans="1:13">
      <c r="A298" s="13">
        <v>5613587</v>
      </c>
      <c r="B298" s="67" t="s">
        <v>2015</v>
      </c>
      <c r="C298" s="50">
        <v>9780815377146</v>
      </c>
      <c r="D298" s="50">
        <v>9781351234702</v>
      </c>
      <c r="E298" s="67" t="s">
        <v>2047</v>
      </c>
      <c r="F298" s="98">
        <v>43444</v>
      </c>
      <c r="G298" s="70">
        <v>1</v>
      </c>
      <c r="H298" s="72" t="s">
        <v>80</v>
      </c>
      <c r="I298" s="67" t="s">
        <v>64</v>
      </c>
      <c r="J298" s="1">
        <v>13</v>
      </c>
      <c r="K298" s="42">
        <v>44805</v>
      </c>
      <c r="L298" s="3">
        <v>45900</v>
      </c>
      <c r="M298" s="5" t="s">
        <v>2125</v>
      </c>
    </row>
    <row r="299" spans="1:13">
      <c r="A299" s="4">
        <v>5264204</v>
      </c>
      <c r="B299" s="71" t="s">
        <v>2230</v>
      </c>
      <c r="C299" s="87">
        <v>9781471888618</v>
      </c>
      <c r="D299" s="154">
        <v>9781471888625</v>
      </c>
      <c r="E299" s="11" t="s">
        <v>2231</v>
      </c>
      <c r="F299" s="90">
        <v>43126</v>
      </c>
      <c r="G299" s="101">
        <v>1</v>
      </c>
      <c r="H299" s="71" t="s">
        <v>2</v>
      </c>
      <c r="I299" s="71" t="s">
        <v>2225</v>
      </c>
      <c r="J299" s="4">
        <v>14</v>
      </c>
      <c r="K299" s="167">
        <v>45170</v>
      </c>
      <c r="L299" s="24">
        <v>45535</v>
      </c>
      <c r="M299" s="5" t="s">
        <v>2277</v>
      </c>
    </row>
    <row r="300" spans="1:13">
      <c r="A300" s="4">
        <v>5660291</v>
      </c>
      <c r="B300" s="5" t="s">
        <v>1984</v>
      </c>
      <c r="C300" s="26">
        <v>9781510447684</v>
      </c>
      <c r="D300" s="26">
        <v>9781510447028</v>
      </c>
      <c r="E300" s="5" t="s">
        <v>1311</v>
      </c>
      <c r="F300" s="24">
        <v>43490</v>
      </c>
      <c r="G300" s="4"/>
      <c r="H300" s="5" t="s">
        <v>2</v>
      </c>
      <c r="I300" s="5" t="s">
        <v>36</v>
      </c>
      <c r="J300" s="1">
        <v>12</v>
      </c>
      <c r="K300" s="167">
        <v>44440</v>
      </c>
      <c r="L300" s="3">
        <v>45535</v>
      </c>
      <c r="M300" s="5" t="s">
        <v>1916</v>
      </c>
    </row>
    <row r="301" spans="1:13">
      <c r="A301" s="2">
        <v>3136227</v>
      </c>
      <c r="B301" s="2" t="s">
        <v>612</v>
      </c>
      <c r="C301" s="36">
        <v>9781861529442</v>
      </c>
      <c r="D301" s="36">
        <v>9781408032015</v>
      </c>
      <c r="E301" s="2" t="s">
        <v>613</v>
      </c>
      <c r="F301" s="3">
        <v>37895</v>
      </c>
      <c r="G301" s="7"/>
      <c r="H301" s="2" t="s">
        <v>168</v>
      </c>
      <c r="I301" s="2" t="s">
        <v>207</v>
      </c>
      <c r="J301" s="1" t="s">
        <v>189</v>
      </c>
      <c r="K301" s="95" t="s">
        <v>189</v>
      </c>
      <c r="L301" s="1" t="s">
        <v>189</v>
      </c>
      <c r="M301" s="5" t="s">
        <v>614</v>
      </c>
    </row>
    <row r="302" spans="1:13">
      <c r="A302" s="4">
        <v>6144299</v>
      </c>
      <c r="B302" s="13" t="s">
        <v>2206</v>
      </c>
      <c r="C302" s="152">
        <v>9780367266899</v>
      </c>
      <c r="D302" s="87">
        <v>9780429294600</v>
      </c>
      <c r="E302" s="13" t="s">
        <v>2207</v>
      </c>
      <c r="F302" s="90">
        <v>43928</v>
      </c>
      <c r="G302" s="13">
        <v>1</v>
      </c>
      <c r="H302" s="13" t="s">
        <v>80</v>
      </c>
      <c r="I302" s="13" t="s">
        <v>2197</v>
      </c>
      <c r="J302" s="4">
        <v>14</v>
      </c>
      <c r="K302" s="167">
        <v>45170</v>
      </c>
      <c r="L302" s="24">
        <v>45535</v>
      </c>
      <c r="M302" s="5" t="s">
        <v>2278</v>
      </c>
    </row>
    <row r="303" spans="1:13">
      <c r="A303" s="4">
        <v>5850836</v>
      </c>
      <c r="B303" s="5" t="s">
        <v>1261</v>
      </c>
      <c r="C303" s="26">
        <v>9781510451186</v>
      </c>
      <c r="D303" s="26">
        <v>9781510450097</v>
      </c>
      <c r="E303" s="5" t="s">
        <v>1313</v>
      </c>
      <c r="F303" s="24">
        <v>43672</v>
      </c>
      <c r="G303" s="4"/>
      <c r="H303" s="5" t="s">
        <v>115</v>
      </c>
      <c r="I303" s="5" t="s">
        <v>268</v>
      </c>
      <c r="J303" s="1">
        <v>12</v>
      </c>
      <c r="K303" s="167">
        <v>44440</v>
      </c>
      <c r="L303" s="3">
        <v>45535</v>
      </c>
      <c r="M303" s="5" t="s">
        <v>1915</v>
      </c>
    </row>
    <row r="304" spans="1:13">
      <c r="A304" s="4">
        <v>7002597</v>
      </c>
      <c r="B304" s="13" t="s">
        <v>2208</v>
      </c>
      <c r="C304" s="87">
        <v>9781032235196</v>
      </c>
      <c r="D304" s="87">
        <v>9781003278535</v>
      </c>
      <c r="E304" s="13" t="s">
        <v>2209</v>
      </c>
      <c r="F304" s="90">
        <v>44777</v>
      </c>
      <c r="G304" s="13">
        <v>1</v>
      </c>
      <c r="H304" s="13" t="s">
        <v>80</v>
      </c>
      <c r="I304" s="13" t="s">
        <v>2197</v>
      </c>
      <c r="J304" s="4">
        <v>14</v>
      </c>
      <c r="K304" s="167">
        <v>45170</v>
      </c>
      <c r="L304" s="24">
        <v>45535</v>
      </c>
      <c r="M304" s="5" t="s">
        <v>2332</v>
      </c>
    </row>
    <row r="305" spans="1:13">
      <c r="A305" s="2">
        <v>3011649</v>
      </c>
      <c r="B305" s="2" t="s">
        <v>615</v>
      </c>
      <c r="C305" s="36">
        <v>9780340847763</v>
      </c>
      <c r="D305" s="36">
        <v>9781444106299</v>
      </c>
      <c r="E305" s="2" t="s">
        <v>616</v>
      </c>
      <c r="F305" s="3">
        <v>37408</v>
      </c>
      <c r="G305" s="7">
        <v>2</v>
      </c>
      <c r="H305" s="2" t="s">
        <v>115</v>
      </c>
      <c r="I305" s="2" t="s">
        <v>3</v>
      </c>
      <c r="J305" s="1" t="s">
        <v>189</v>
      </c>
      <c r="K305" s="95" t="s">
        <v>189</v>
      </c>
      <c r="L305" s="1" t="s">
        <v>189</v>
      </c>
      <c r="M305" s="5" t="s">
        <v>617</v>
      </c>
    </row>
    <row r="306" spans="1:13">
      <c r="A306" s="2">
        <v>3136245</v>
      </c>
      <c r="B306" s="2" t="s">
        <v>618</v>
      </c>
      <c r="C306" s="36">
        <v>9781844803378</v>
      </c>
      <c r="D306" s="36">
        <v>9781408032053</v>
      </c>
      <c r="E306" s="2" t="s">
        <v>619</v>
      </c>
      <c r="F306" s="3">
        <v>38808</v>
      </c>
      <c r="G306" s="7">
        <v>4</v>
      </c>
      <c r="H306" s="2" t="s">
        <v>217</v>
      </c>
      <c r="I306" s="2" t="s">
        <v>64</v>
      </c>
      <c r="J306" s="1" t="s">
        <v>189</v>
      </c>
      <c r="K306" s="95" t="s">
        <v>189</v>
      </c>
      <c r="L306" s="1" t="s">
        <v>189</v>
      </c>
      <c r="M306" s="5" t="s">
        <v>620</v>
      </c>
    </row>
    <row r="307" spans="1:13">
      <c r="A307" s="2">
        <v>3384853</v>
      </c>
      <c r="B307" s="2" t="s">
        <v>621</v>
      </c>
      <c r="C307" s="36">
        <v>9780435150983</v>
      </c>
      <c r="D307" s="36">
        <v>9781847767004</v>
      </c>
      <c r="E307" s="2" t="s">
        <v>622</v>
      </c>
      <c r="F307" s="3">
        <v>37073</v>
      </c>
      <c r="G307" s="7"/>
      <c r="H307" s="2" t="s">
        <v>35</v>
      </c>
      <c r="I307" s="2" t="s">
        <v>22</v>
      </c>
      <c r="J307" s="1" t="s">
        <v>189</v>
      </c>
      <c r="K307" s="95" t="s">
        <v>189</v>
      </c>
      <c r="L307" s="1" t="s">
        <v>189</v>
      </c>
      <c r="M307" s="5" t="s">
        <v>623</v>
      </c>
    </row>
    <row r="308" spans="1:13">
      <c r="A308" s="2">
        <v>564774</v>
      </c>
      <c r="B308" s="2" t="s">
        <v>624</v>
      </c>
      <c r="C308" s="36">
        <v>9780340927304</v>
      </c>
      <c r="D308" s="36">
        <v>9781444120370</v>
      </c>
      <c r="E308" s="2" t="s">
        <v>625</v>
      </c>
      <c r="F308" s="3">
        <v>39017</v>
      </c>
      <c r="G308" s="7"/>
      <c r="H308" s="2" t="s">
        <v>2</v>
      </c>
      <c r="I308" s="2" t="s">
        <v>207</v>
      </c>
      <c r="J308" s="1" t="s">
        <v>189</v>
      </c>
      <c r="K308" s="95" t="s">
        <v>189</v>
      </c>
      <c r="L308" s="1" t="s">
        <v>189</v>
      </c>
      <c r="M308" s="5" t="s">
        <v>626</v>
      </c>
    </row>
    <row r="309" spans="1:13">
      <c r="A309" s="2">
        <v>3136404</v>
      </c>
      <c r="B309" s="2" t="s">
        <v>627</v>
      </c>
      <c r="C309" s="36">
        <v>9781861529084</v>
      </c>
      <c r="D309" s="36">
        <v>9781408031353</v>
      </c>
      <c r="E309" s="2" t="s">
        <v>628</v>
      </c>
      <c r="F309" s="3">
        <v>37653</v>
      </c>
      <c r="G309" s="7"/>
      <c r="H309" s="2" t="s">
        <v>168</v>
      </c>
      <c r="I309" s="2" t="s">
        <v>268</v>
      </c>
      <c r="J309" s="1" t="s">
        <v>189</v>
      </c>
      <c r="K309" s="95" t="s">
        <v>189</v>
      </c>
      <c r="L309" s="1" t="s">
        <v>189</v>
      </c>
      <c r="M309" s="5" t="s">
        <v>629</v>
      </c>
    </row>
    <row r="310" spans="1:13">
      <c r="A310" s="2">
        <v>972422</v>
      </c>
      <c r="B310" s="2" t="s">
        <v>630</v>
      </c>
      <c r="C310" s="36">
        <v>9781846289620</v>
      </c>
      <c r="D310" s="36">
        <v>9781846289637</v>
      </c>
      <c r="E310" s="2" t="s">
        <v>631</v>
      </c>
      <c r="F310" s="3">
        <v>39332</v>
      </c>
      <c r="G310" s="7">
        <v>2</v>
      </c>
      <c r="H310" s="2" t="s">
        <v>632</v>
      </c>
      <c r="I310" s="2" t="s">
        <v>57</v>
      </c>
      <c r="J310" s="1" t="s">
        <v>189</v>
      </c>
      <c r="K310" s="95" t="s">
        <v>189</v>
      </c>
      <c r="L310" s="1" t="s">
        <v>189</v>
      </c>
      <c r="M310" s="5" t="s">
        <v>633</v>
      </c>
    </row>
    <row r="311" spans="1:13">
      <c r="A311" s="1">
        <v>2066674</v>
      </c>
      <c r="B311" s="16" t="s">
        <v>2305</v>
      </c>
      <c r="C311" s="38">
        <v>9781471809156</v>
      </c>
      <c r="D311" s="38">
        <v>9781471809170</v>
      </c>
      <c r="E311" s="19" t="s">
        <v>874</v>
      </c>
      <c r="F311" s="23">
        <v>42153</v>
      </c>
      <c r="G311" s="17">
        <v>1</v>
      </c>
      <c r="H311" s="19" t="s">
        <v>2</v>
      </c>
      <c r="I311" s="19" t="s">
        <v>765</v>
      </c>
      <c r="J311" s="22">
        <v>11</v>
      </c>
      <c r="K311" s="168">
        <v>44075</v>
      </c>
      <c r="L311" s="159">
        <v>45535</v>
      </c>
      <c r="M311" s="5" t="s">
        <v>875</v>
      </c>
    </row>
    <row r="312" spans="1:13">
      <c r="A312" s="1">
        <v>4662083</v>
      </c>
      <c r="B312" s="16" t="s">
        <v>2306</v>
      </c>
      <c r="C312" s="38">
        <v>9781471827082</v>
      </c>
      <c r="D312" s="38">
        <v>9781471827099</v>
      </c>
      <c r="E312" s="19" t="s">
        <v>874</v>
      </c>
      <c r="F312" s="23">
        <v>42580</v>
      </c>
      <c r="G312" s="17">
        <v>1</v>
      </c>
      <c r="H312" s="19" t="s">
        <v>2</v>
      </c>
      <c r="I312" s="19" t="s">
        <v>765</v>
      </c>
      <c r="J312" s="22">
        <v>11</v>
      </c>
      <c r="K312" s="168">
        <v>44075</v>
      </c>
      <c r="L312" s="159">
        <v>45535</v>
      </c>
      <c r="M312" s="5" t="s">
        <v>877</v>
      </c>
    </row>
    <row r="313" spans="1:13">
      <c r="A313" s="1">
        <v>2036661</v>
      </c>
      <c r="B313" s="16" t="s">
        <v>2307</v>
      </c>
      <c r="C313" s="38">
        <v>9781471827068</v>
      </c>
      <c r="D313" s="38">
        <v>9781471827150</v>
      </c>
      <c r="E313" s="19" t="s">
        <v>878</v>
      </c>
      <c r="F313" s="23">
        <v>42118</v>
      </c>
      <c r="G313" s="17">
        <v>1</v>
      </c>
      <c r="H313" s="19" t="s">
        <v>2</v>
      </c>
      <c r="I313" s="19" t="s">
        <v>765</v>
      </c>
      <c r="J313" s="22">
        <v>11</v>
      </c>
      <c r="K313" s="168">
        <v>44075</v>
      </c>
      <c r="L313" s="159">
        <v>45535</v>
      </c>
      <c r="M313" s="5" t="s">
        <v>879</v>
      </c>
    </row>
    <row r="314" spans="1:13">
      <c r="A314" s="1">
        <v>2131077</v>
      </c>
      <c r="B314" s="16" t="s">
        <v>2308</v>
      </c>
      <c r="C314" s="38">
        <v>9781471827181</v>
      </c>
      <c r="D314" s="38">
        <v>9781471827198</v>
      </c>
      <c r="E314" s="19" t="s">
        <v>878</v>
      </c>
      <c r="F314" s="23">
        <v>42216</v>
      </c>
      <c r="G314" s="17">
        <v>1</v>
      </c>
      <c r="H314" s="19" t="s">
        <v>2</v>
      </c>
      <c r="I314" s="19" t="s">
        <v>765</v>
      </c>
      <c r="J314" s="22">
        <v>11</v>
      </c>
      <c r="K314" s="168">
        <v>44075</v>
      </c>
      <c r="L314" s="159">
        <v>45535</v>
      </c>
      <c r="M314" s="5" t="s">
        <v>881</v>
      </c>
    </row>
    <row r="315" spans="1:13">
      <c r="A315" s="1">
        <v>2036658</v>
      </c>
      <c r="B315" s="16" t="s">
        <v>2309</v>
      </c>
      <c r="C315" s="38">
        <v>9781471839764</v>
      </c>
      <c r="D315" s="38">
        <v>9781471839788</v>
      </c>
      <c r="E315" s="19" t="s">
        <v>883</v>
      </c>
      <c r="F315" s="23">
        <v>42118</v>
      </c>
      <c r="G315" s="17">
        <v>1</v>
      </c>
      <c r="H315" s="19" t="s">
        <v>2</v>
      </c>
      <c r="I315" s="19" t="s">
        <v>57</v>
      </c>
      <c r="J315" s="22">
        <v>11</v>
      </c>
      <c r="K315" s="168">
        <v>44075</v>
      </c>
      <c r="L315" s="159">
        <v>45535</v>
      </c>
      <c r="M315" s="5" t="s">
        <v>884</v>
      </c>
    </row>
    <row r="316" spans="1:13">
      <c r="A316" s="13">
        <v>6715837</v>
      </c>
      <c r="B316" s="71" t="s">
        <v>2310</v>
      </c>
      <c r="C316" s="68">
        <v>9781398326477</v>
      </c>
      <c r="D316" s="50">
        <v>9781398335462</v>
      </c>
      <c r="E316" s="71" t="s">
        <v>2090</v>
      </c>
      <c r="F316" s="90">
        <v>44425</v>
      </c>
      <c r="G316" s="81">
        <v>2</v>
      </c>
      <c r="H316" s="71" t="s">
        <v>2</v>
      </c>
      <c r="I316" s="28" t="s">
        <v>2153</v>
      </c>
      <c r="J316" s="1">
        <v>13</v>
      </c>
      <c r="K316" s="42">
        <v>44805</v>
      </c>
      <c r="L316" s="3">
        <v>45900</v>
      </c>
      <c r="M316" s="5" t="s">
        <v>2126</v>
      </c>
    </row>
    <row r="317" spans="1:13">
      <c r="A317" s="1">
        <v>5971879</v>
      </c>
      <c r="B317" s="20" t="s">
        <v>2311</v>
      </c>
      <c r="C317" s="38">
        <v>9781510473317</v>
      </c>
      <c r="D317" s="38">
        <v>9781510473508</v>
      </c>
      <c r="E317" s="19" t="s">
        <v>885</v>
      </c>
      <c r="F317" s="23">
        <v>43735</v>
      </c>
      <c r="G317" s="17">
        <v>1</v>
      </c>
      <c r="H317" s="19" t="s">
        <v>2</v>
      </c>
      <c r="I317" s="19" t="s">
        <v>268</v>
      </c>
      <c r="J317" s="22">
        <v>11</v>
      </c>
      <c r="K317" s="168">
        <v>44075</v>
      </c>
      <c r="L317" s="159">
        <v>45535</v>
      </c>
      <c r="M317" s="5" t="s">
        <v>886</v>
      </c>
    </row>
    <row r="318" spans="1:13">
      <c r="A318" s="4">
        <v>6262253</v>
      </c>
      <c r="B318" s="5" t="s">
        <v>1985</v>
      </c>
      <c r="C318" s="26">
        <v>9781510472068</v>
      </c>
      <c r="D318" s="26">
        <v>9781510472501</v>
      </c>
      <c r="E318" s="5" t="s">
        <v>1250</v>
      </c>
      <c r="F318" s="24">
        <v>44008</v>
      </c>
      <c r="G318" s="4"/>
      <c r="H318" s="5" t="s">
        <v>2</v>
      </c>
      <c r="I318" s="2" t="s">
        <v>81</v>
      </c>
      <c r="J318" s="1">
        <v>12</v>
      </c>
      <c r="K318" s="167">
        <v>44440</v>
      </c>
      <c r="L318" s="3">
        <v>45535</v>
      </c>
      <c r="M318" s="5" t="s">
        <v>1914</v>
      </c>
    </row>
    <row r="319" spans="1:13">
      <c r="A319" s="2">
        <v>3384831</v>
      </c>
      <c r="B319" s="2" t="s">
        <v>634</v>
      </c>
      <c r="C319" s="36">
        <v>9780435806996</v>
      </c>
      <c r="D319" s="36">
        <v>9781847766670</v>
      </c>
      <c r="E319" s="2" t="s">
        <v>635</v>
      </c>
      <c r="F319" s="3">
        <v>39569</v>
      </c>
      <c r="G319" s="7"/>
      <c r="H319" s="2" t="s">
        <v>35</v>
      </c>
      <c r="I319" s="2" t="s">
        <v>81</v>
      </c>
      <c r="J319" s="1" t="s">
        <v>189</v>
      </c>
      <c r="K319" s="95" t="s">
        <v>189</v>
      </c>
      <c r="L319" s="1" t="s">
        <v>189</v>
      </c>
      <c r="M319" s="5" t="s">
        <v>636</v>
      </c>
    </row>
    <row r="320" spans="1:13">
      <c r="A320" s="1">
        <v>2093263</v>
      </c>
      <c r="B320" s="16" t="s">
        <v>2312</v>
      </c>
      <c r="C320" s="38">
        <v>9781471835902</v>
      </c>
      <c r="D320" s="38">
        <v>9781471835001</v>
      </c>
      <c r="E320" s="19" t="s">
        <v>891</v>
      </c>
      <c r="F320" s="23">
        <v>42216</v>
      </c>
      <c r="G320" s="17">
        <v>1</v>
      </c>
      <c r="H320" s="19" t="s">
        <v>2</v>
      </c>
      <c r="I320" s="19" t="s">
        <v>81</v>
      </c>
      <c r="J320" s="22">
        <v>11</v>
      </c>
      <c r="K320" s="168">
        <v>44075</v>
      </c>
      <c r="L320" s="159">
        <v>45535</v>
      </c>
      <c r="M320" s="5" t="s">
        <v>892</v>
      </c>
    </row>
    <row r="321" spans="1:13">
      <c r="A321" s="1">
        <v>4093314</v>
      </c>
      <c r="B321" s="16" t="s">
        <v>2313</v>
      </c>
      <c r="C321" s="38">
        <v>9781471836282</v>
      </c>
      <c r="D321" s="38">
        <v>9781471835018</v>
      </c>
      <c r="E321" s="19" t="s">
        <v>891</v>
      </c>
      <c r="F321" s="23">
        <v>42307</v>
      </c>
      <c r="G321" s="17">
        <v>1</v>
      </c>
      <c r="H321" s="19" t="s">
        <v>2</v>
      </c>
      <c r="I321" s="19" t="s">
        <v>81</v>
      </c>
      <c r="J321" s="22">
        <v>11</v>
      </c>
      <c r="K321" s="168">
        <v>44075</v>
      </c>
      <c r="L321" s="159">
        <v>45535</v>
      </c>
      <c r="M321" s="5" t="s">
        <v>894</v>
      </c>
    </row>
    <row r="322" spans="1:13">
      <c r="A322" s="4">
        <v>4093271</v>
      </c>
      <c r="B322" s="4" t="s">
        <v>2314</v>
      </c>
      <c r="C322" s="26">
        <v>9781471839481</v>
      </c>
      <c r="D322" s="93" t="s">
        <v>1125</v>
      </c>
      <c r="E322" s="4" t="s">
        <v>1126</v>
      </c>
      <c r="F322" s="24">
        <v>42244</v>
      </c>
      <c r="G322" s="4"/>
      <c r="H322" s="4" t="s">
        <v>1127</v>
      </c>
      <c r="I322" s="4" t="s">
        <v>81</v>
      </c>
      <c r="J322" s="1">
        <v>13</v>
      </c>
      <c r="K322" s="42">
        <v>44805</v>
      </c>
      <c r="L322" s="3">
        <v>45900</v>
      </c>
      <c r="M322" s="5" t="s">
        <v>1128</v>
      </c>
    </row>
    <row r="323" spans="1:13">
      <c r="A323" s="4">
        <v>4526751</v>
      </c>
      <c r="B323" s="4" t="s">
        <v>2315</v>
      </c>
      <c r="C323" s="26">
        <v>9781471839450</v>
      </c>
      <c r="D323" s="93" t="s">
        <v>1129</v>
      </c>
      <c r="E323" s="4" t="s">
        <v>1130</v>
      </c>
      <c r="F323" s="24">
        <v>42489</v>
      </c>
      <c r="G323" s="4"/>
      <c r="H323" s="4" t="s">
        <v>1127</v>
      </c>
      <c r="I323" s="4" t="s">
        <v>81</v>
      </c>
      <c r="J323" s="1">
        <v>13</v>
      </c>
      <c r="K323" s="42">
        <v>44805</v>
      </c>
      <c r="L323" s="3">
        <v>45900</v>
      </c>
      <c r="M323" s="5" t="s">
        <v>1131</v>
      </c>
    </row>
    <row r="324" spans="1:13">
      <c r="A324" s="2">
        <v>3136398</v>
      </c>
      <c r="B324" s="2" t="s">
        <v>637</v>
      </c>
      <c r="C324" s="36">
        <v>9781844803309</v>
      </c>
      <c r="D324" s="36">
        <v>9781408031483</v>
      </c>
      <c r="E324" s="2" t="s">
        <v>638</v>
      </c>
      <c r="F324" s="3">
        <v>38808</v>
      </c>
      <c r="G324" s="7">
        <v>2</v>
      </c>
      <c r="H324" s="2" t="s">
        <v>168</v>
      </c>
      <c r="I324" s="2" t="s">
        <v>207</v>
      </c>
      <c r="J324" s="1" t="s">
        <v>189</v>
      </c>
      <c r="K324" s="95" t="s">
        <v>189</v>
      </c>
      <c r="L324" s="1" t="s">
        <v>189</v>
      </c>
      <c r="M324" s="5" t="s">
        <v>639</v>
      </c>
    </row>
    <row r="325" spans="1:13">
      <c r="A325" s="2">
        <v>3136237</v>
      </c>
      <c r="B325" s="2" t="s">
        <v>640</v>
      </c>
      <c r="C325" s="36">
        <v>9781844804566</v>
      </c>
      <c r="D325" s="36">
        <v>9781408032022</v>
      </c>
      <c r="E325" s="2" t="s">
        <v>641</v>
      </c>
      <c r="F325" s="3">
        <v>39965</v>
      </c>
      <c r="G325" s="7"/>
      <c r="H325" s="2" t="s">
        <v>217</v>
      </c>
      <c r="I325" s="2" t="s">
        <v>207</v>
      </c>
      <c r="J325" s="1" t="s">
        <v>189</v>
      </c>
      <c r="K325" s="95" t="s">
        <v>189</v>
      </c>
      <c r="L325" s="1" t="s">
        <v>189</v>
      </c>
      <c r="M325" s="5" t="s">
        <v>642</v>
      </c>
    </row>
    <row r="326" spans="1:13">
      <c r="A326" s="2">
        <v>270204</v>
      </c>
      <c r="B326" s="2" t="s">
        <v>643</v>
      </c>
      <c r="C326" s="36">
        <v>9780750667371</v>
      </c>
      <c r="D326" s="36">
        <v>9780080459486</v>
      </c>
      <c r="E326" s="2" t="s">
        <v>644</v>
      </c>
      <c r="F326" s="3">
        <v>38593</v>
      </c>
      <c r="G326" s="7">
        <v>1</v>
      </c>
      <c r="H326" s="2" t="s">
        <v>188</v>
      </c>
      <c r="I326" s="2" t="s">
        <v>275</v>
      </c>
      <c r="J326" s="1" t="s">
        <v>189</v>
      </c>
      <c r="K326" s="95" t="s">
        <v>189</v>
      </c>
      <c r="L326" s="1" t="s">
        <v>189</v>
      </c>
      <c r="M326" s="5" t="s">
        <v>645</v>
      </c>
    </row>
    <row r="327" spans="1:13">
      <c r="A327" s="166">
        <v>7151451</v>
      </c>
      <c r="B327" s="13" t="s">
        <v>2210</v>
      </c>
      <c r="C327" s="87">
        <v>9781913963385</v>
      </c>
      <c r="D327" s="87">
        <v>9781398375901</v>
      </c>
      <c r="E327" s="13" t="s">
        <v>2211</v>
      </c>
      <c r="F327" s="90">
        <v>44876</v>
      </c>
      <c r="G327" s="13">
        <v>2</v>
      </c>
      <c r="H327" s="13" t="s">
        <v>2058</v>
      </c>
      <c r="I327" s="13" t="s">
        <v>2062</v>
      </c>
      <c r="J327" s="4">
        <v>14</v>
      </c>
      <c r="K327" s="167">
        <v>45170</v>
      </c>
      <c r="L327" s="24">
        <v>45535</v>
      </c>
      <c r="M327" s="5" t="s">
        <v>2279</v>
      </c>
    </row>
    <row r="328" spans="1:13">
      <c r="A328" s="166">
        <v>30390862</v>
      </c>
      <c r="B328" s="13" t="s">
        <v>2212</v>
      </c>
      <c r="C328" s="87">
        <v>9781913963392</v>
      </c>
      <c r="D328" s="87">
        <v>9781398375994</v>
      </c>
      <c r="E328" s="13" t="s">
        <v>2213</v>
      </c>
      <c r="F328" s="90">
        <v>44956</v>
      </c>
      <c r="G328" s="13">
        <v>2</v>
      </c>
      <c r="H328" s="13" t="s">
        <v>2058</v>
      </c>
      <c r="I328" s="13" t="s">
        <v>2062</v>
      </c>
      <c r="J328" s="4">
        <v>14</v>
      </c>
      <c r="K328" s="167">
        <v>45170</v>
      </c>
      <c r="L328" s="24">
        <v>45535</v>
      </c>
      <c r="M328" s="5" t="s">
        <v>2280</v>
      </c>
    </row>
    <row r="329" spans="1:13">
      <c r="A329" s="1">
        <v>5802567</v>
      </c>
      <c r="B329" s="20" t="s">
        <v>2316</v>
      </c>
      <c r="C329" s="38">
        <v>9781510469938</v>
      </c>
      <c r="D329" s="38">
        <v>9781510469945</v>
      </c>
      <c r="E329" s="19" t="s">
        <v>903</v>
      </c>
      <c r="F329" s="23">
        <v>43644</v>
      </c>
      <c r="G329" s="17">
        <v>1</v>
      </c>
      <c r="H329" s="19" t="s">
        <v>2</v>
      </c>
      <c r="I329" s="19" t="s">
        <v>3</v>
      </c>
      <c r="J329" s="22">
        <v>11</v>
      </c>
      <c r="K329" s="168">
        <v>44075</v>
      </c>
      <c r="L329" s="159">
        <v>45535</v>
      </c>
      <c r="M329" s="5" t="s">
        <v>904</v>
      </c>
    </row>
    <row r="330" spans="1:13">
      <c r="A330" s="1">
        <v>6196033</v>
      </c>
      <c r="B330" s="20" t="s">
        <v>2317</v>
      </c>
      <c r="C330" s="38">
        <v>9781510452701</v>
      </c>
      <c r="D330" s="38">
        <v>9781510452763</v>
      </c>
      <c r="E330" s="19" t="s">
        <v>905</v>
      </c>
      <c r="F330" s="23">
        <v>43644</v>
      </c>
      <c r="G330" s="17">
        <v>1</v>
      </c>
      <c r="H330" s="19" t="s">
        <v>2</v>
      </c>
      <c r="I330" s="19" t="s">
        <v>765</v>
      </c>
      <c r="J330" s="22">
        <v>11</v>
      </c>
      <c r="K330" s="168">
        <v>44075</v>
      </c>
      <c r="L330" s="159">
        <v>45535</v>
      </c>
      <c r="M330" s="5" t="s">
        <v>906</v>
      </c>
    </row>
    <row r="331" spans="1:13">
      <c r="A331" s="4">
        <v>30518727</v>
      </c>
      <c r="B331" s="13" t="s">
        <v>2318</v>
      </c>
      <c r="C331" s="87">
        <v>9781398374713</v>
      </c>
      <c r="D331" s="87">
        <v>9781398374867</v>
      </c>
      <c r="E331" s="13" t="s">
        <v>2174</v>
      </c>
      <c r="F331" s="90">
        <v>45030</v>
      </c>
      <c r="G331" s="13">
        <v>5</v>
      </c>
      <c r="H331" s="13" t="s">
        <v>2</v>
      </c>
      <c r="I331" s="13" t="s">
        <v>2160</v>
      </c>
      <c r="J331" s="4">
        <v>14</v>
      </c>
      <c r="K331" s="167">
        <v>45170</v>
      </c>
      <c r="L331" s="24">
        <v>45535</v>
      </c>
      <c r="M331" s="5" t="s">
        <v>2281</v>
      </c>
    </row>
    <row r="332" spans="1:13">
      <c r="A332" s="13">
        <v>6942649</v>
      </c>
      <c r="B332" s="71" t="s">
        <v>2319</v>
      </c>
      <c r="C332" s="68">
        <v>9781398345065</v>
      </c>
      <c r="D332" s="50">
        <v>9781398345041</v>
      </c>
      <c r="E332" s="71" t="s">
        <v>1088</v>
      </c>
      <c r="F332" s="90">
        <v>44645</v>
      </c>
      <c r="G332" s="101">
        <v>1</v>
      </c>
      <c r="H332" s="71" t="s">
        <v>2</v>
      </c>
      <c r="I332" s="71" t="s">
        <v>594</v>
      </c>
      <c r="J332" s="1">
        <v>13</v>
      </c>
      <c r="K332" s="42">
        <v>44805</v>
      </c>
      <c r="L332" s="3">
        <v>45900</v>
      </c>
      <c r="M332" s="5" t="s">
        <v>2127</v>
      </c>
    </row>
    <row r="333" spans="1:13">
      <c r="A333" s="13">
        <v>6578819</v>
      </c>
      <c r="B333" s="71" t="s">
        <v>2320</v>
      </c>
      <c r="C333" s="68">
        <v>9781398311336</v>
      </c>
      <c r="D333" s="50">
        <v>9781398311138</v>
      </c>
      <c r="E333" s="71" t="s">
        <v>2040</v>
      </c>
      <c r="F333" s="90">
        <v>44316</v>
      </c>
      <c r="G333" s="101">
        <v>6</v>
      </c>
      <c r="H333" s="71" t="s">
        <v>2</v>
      </c>
      <c r="I333" s="71" t="s">
        <v>594</v>
      </c>
      <c r="J333" s="1">
        <v>13</v>
      </c>
      <c r="K333" s="42">
        <v>44805</v>
      </c>
      <c r="L333" s="3">
        <v>45900</v>
      </c>
      <c r="M333" s="5" t="s">
        <v>2128</v>
      </c>
    </row>
    <row r="334" spans="1:13">
      <c r="A334" s="13">
        <v>6652162</v>
      </c>
      <c r="B334" s="71" t="s">
        <v>2321</v>
      </c>
      <c r="C334" s="68">
        <v>9781398311343</v>
      </c>
      <c r="D334" s="50">
        <v>9781398311176</v>
      </c>
      <c r="E334" s="71" t="s">
        <v>2041</v>
      </c>
      <c r="F334" s="90">
        <v>44344</v>
      </c>
      <c r="G334" s="101">
        <v>1</v>
      </c>
      <c r="H334" s="71" t="s">
        <v>2</v>
      </c>
      <c r="I334" s="71" t="s">
        <v>594</v>
      </c>
      <c r="J334" s="1">
        <v>13</v>
      </c>
      <c r="K334" s="42">
        <v>44805</v>
      </c>
      <c r="L334" s="3">
        <v>45900</v>
      </c>
      <c r="M334" s="5" t="s">
        <v>2129</v>
      </c>
    </row>
    <row r="335" spans="1:13">
      <c r="A335" s="2">
        <v>3384842</v>
      </c>
      <c r="B335" s="2" t="s">
        <v>2292</v>
      </c>
      <c r="C335" s="36">
        <v>9780435449452</v>
      </c>
      <c r="D335" s="36">
        <v>9781847766892</v>
      </c>
      <c r="E335" s="2" t="s">
        <v>646</v>
      </c>
      <c r="F335" s="3">
        <v>39387</v>
      </c>
      <c r="G335" s="7"/>
      <c r="H335" s="2" t="s">
        <v>35</v>
      </c>
      <c r="I335" s="2" t="s">
        <v>275</v>
      </c>
      <c r="J335" s="1" t="s">
        <v>189</v>
      </c>
      <c r="K335" s="95" t="s">
        <v>189</v>
      </c>
      <c r="L335" s="1" t="s">
        <v>189</v>
      </c>
      <c r="M335" s="5" t="s">
        <v>647</v>
      </c>
    </row>
    <row r="336" spans="1:13">
      <c r="A336" s="2">
        <v>3384851</v>
      </c>
      <c r="B336" s="2" t="s">
        <v>648</v>
      </c>
      <c r="C336" s="36">
        <v>9780435401955</v>
      </c>
      <c r="D336" s="36">
        <v>9781847766908</v>
      </c>
      <c r="E336" s="2" t="s">
        <v>649</v>
      </c>
      <c r="F336" s="3">
        <v>38626</v>
      </c>
      <c r="G336" s="7"/>
      <c r="H336" s="2" t="s">
        <v>35</v>
      </c>
      <c r="I336" s="2" t="s">
        <v>196</v>
      </c>
      <c r="J336" s="1" t="s">
        <v>189</v>
      </c>
      <c r="K336" s="95" t="s">
        <v>189</v>
      </c>
      <c r="L336" s="1" t="s">
        <v>189</v>
      </c>
      <c r="M336" s="5" t="s">
        <v>650</v>
      </c>
    </row>
    <row r="337" spans="1:13">
      <c r="A337" s="2">
        <v>5107479</v>
      </c>
      <c r="B337" s="54" t="s">
        <v>2322</v>
      </c>
      <c r="C337" s="55">
        <v>9781471889462</v>
      </c>
      <c r="D337" s="92">
        <v>9781471889479</v>
      </c>
      <c r="E337" s="54" t="s">
        <v>1138</v>
      </c>
      <c r="F337" s="56">
        <v>42972</v>
      </c>
      <c r="G337" s="57">
        <v>1</v>
      </c>
      <c r="H337" s="54" t="s">
        <v>2</v>
      </c>
      <c r="I337" s="54" t="s">
        <v>594</v>
      </c>
      <c r="J337" s="2">
        <v>13</v>
      </c>
      <c r="K337" s="42">
        <v>44805</v>
      </c>
      <c r="L337" s="3">
        <v>45900</v>
      </c>
      <c r="M337" s="5" t="s">
        <v>2069</v>
      </c>
    </row>
    <row r="338" spans="1:13">
      <c r="A338" s="13">
        <v>6644572</v>
      </c>
      <c r="B338" s="70" t="s">
        <v>2093</v>
      </c>
      <c r="C338" s="68">
        <v>9780367464028</v>
      </c>
      <c r="D338" s="50">
        <v>9781000413472</v>
      </c>
      <c r="E338" s="70" t="s">
        <v>1273</v>
      </c>
      <c r="F338" s="98">
        <v>44406</v>
      </c>
      <c r="G338" s="91">
        <v>10</v>
      </c>
      <c r="H338" s="67" t="s">
        <v>80</v>
      </c>
      <c r="I338" s="71" t="s">
        <v>594</v>
      </c>
      <c r="J338" s="1">
        <v>13</v>
      </c>
      <c r="K338" s="42">
        <v>44805</v>
      </c>
      <c r="L338" s="3">
        <v>45900</v>
      </c>
      <c r="M338" s="5" t="s">
        <v>2130</v>
      </c>
    </row>
    <row r="339" spans="1:13">
      <c r="A339" s="4">
        <v>6349506</v>
      </c>
      <c r="B339" s="5" t="s">
        <v>2293</v>
      </c>
      <c r="C339" s="26">
        <v>9780367189549</v>
      </c>
      <c r="D339" s="26">
        <v>9780429199509</v>
      </c>
      <c r="E339" s="5" t="s">
        <v>1273</v>
      </c>
      <c r="F339" s="24">
        <v>44139</v>
      </c>
      <c r="G339" s="4"/>
      <c r="H339" s="5" t="s">
        <v>80</v>
      </c>
      <c r="I339" s="54" t="s">
        <v>594</v>
      </c>
      <c r="J339" s="1">
        <v>12</v>
      </c>
      <c r="K339" s="167">
        <v>44440</v>
      </c>
      <c r="L339" s="3">
        <v>45535</v>
      </c>
      <c r="M339" s="5" t="s">
        <v>1913</v>
      </c>
    </row>
    <row r="340" spans="1:13">
      <c r="A340" s="4">
        <v>5940455</v>
      </c>
      <c r="B340" s="5" t="s">
        <v>1271</v>
      </c>
      <c r="C340" s="26">
        <v>9780367276362</v>
      </c>
      <c r="D340" s="26">
        <v>9780429297007</v>
      </c>
      <c r="E340" s="5" t="s">
        <v>1272</v>
      </c>
      <c r="F340" s="24">
        <v>43749</v>
      </c>
      <c r="G340" s="4"/>
      <c r="H340" s="5" t="s">
        <v>80</v>
      </c>
      <c r="I340" s="5" t="s">
        <v>81</v>
      </c>
      <c r="J340" s="1">
        <v>12</v>
      </c>
      <c r="K340" s="167">
        <v>44440</v>
      </c>
      <c r="L340" s="3">
        <v>45535</v>
      </c>
      <c r="M340" s="5" t="s">
        <v>1912</v>
      </c>
    </row>
    <row r="341" spans="1:13">
      <c r="A341" s="2">
        <v>428082</v>
      </c>
      <c r="B341" s="2" t="s">
        <v>651</v>
      </c>
      <c r="C341" s="36">
        <v>9781405115469</v>
      </c>
      <c r="D341" s="36">
        <v>9780470698310</v>
      </c>
      <c r="E341" s="2" t="s">
        <v>652</v>
      </c>
      <c r="F341" s="3">
        <v>39595</v>
      </c>
      <c r="G341" s="7">
        <v>3</v>
      </c>
      <c r="H341" s="2" t="s">
        <v>222</v>
      </c>
      <c r="I341" s="2" t="s">
        <v>154</v>
      </c>
      <c r="J341" s="1" t="s">
        <v>189</v>
      </c>
      <c r="K341" s="95" t="s">
        <v>189</v>
      </c>
      <c r="L341" s="1" t="s">
        <v>189</v>
      </c>
      <c r="M341" s="5" t="s">
        <v>653</v>
      </c>
    </row>
    <row r="342" spans="1:13">
      <c r="A342" s="13">
        <v>6373552</v>
      </c>
      <c r="B342" s="71" t="s">
        <v>2006</v>
      </c>
      <c r="C342" s="68">
        <v>9781510475021</v>
      </c>
      <c r="D342" s="50">
        <v>9781510475267</v>
      </c>
      <c r="E342" s="71" t="s">
        <v>2034</v>
      </c>
      <c r="F342" s="90">
        <v>44071</v>
      </c>
      <c r="G342" s="101">
        <v>1</v>
      </c>
      <c r="H342" s="71" t="s">
        <v>2</v>
      </c>
      <c r="I342" s="71" t="s">
        <v>2152</v>
      </c>
      <c r="J342" s="1">
        <v>13</v>
      </c>
      <c r="K342" s="42">
        <v>44805</v>
      </c>
      <c r="L342" s="3">
        <v>45900</v>
      </c>
      <c r="M342" s="5" t="s">
        <v>2131</v>
      </c>
    </row>
    <row r="343" spans="1:13">
      <c r="A343" s="13">
        <v>6401921</v>
      </c>
      <c r="B343" s="71" t="s">
        <v>2008</v>
      </c>
      <c r="C343" s="68">
        <v>9781510476417</v>
      </c>
      <c r="D343" s="50">
        <v>9781510475328</v>
      </c>
      <c r="E343" s="71" t="s">
        <v>2035</v>
      </c>
      <c r="F343" s="90">
        <v>44134</v>
      </c>
      <c r="G343" s="101">
        <v>1</v>
      </c>
      <c r="H343" s="71" t="s">
        <v>2</v>
      </c>
      <c r="I343" s="71" t="s">
        <v>2152</v>
      </c>
      <c r="J343" s="1">
        <v>13</v>
      </c>
      <c r="K343" s="42">
        <v>44805</v>
      </c>
      <c r="L343" s="3">
        <v>45900</v>
      </c>
      <c r="M343" s="5" t="s">
        <v>2132</v>
      </c>
    </row>
    <row r="344" spans="1:13">
      <c r="A344" s="13">
        <v>6401928</v>
      </c>
      <c r="B344" s="71" t="s">
        <v>2009</v>
      </c>
      <c r="C344" s="68">
        <v>9781510476400</v>
      </c>
      <c r="D344" s="50">
        <v>9781510475304</v>
      </c>
      <c r="E344" s="71" t="s">
        <v>2036</v>
      </c>
      <c r="F344" s="90">
        <v>44071</v>
      </c>
      <c r="G344" s="101">
        <v>1</v>
      </c>
      <c r="H344" s="71" t="s">
        <v>2</v>
      </c>
      <c r="I344" s="71" t="s">
        <v>2152</v>
      </c>
      <c r="J344" s="1">
        <v>13</v>
      </c>
      <c r="K344" s="42">
        <v>44805</v>
      </c>
      <c r="L344" s="3">
        <v>45900</v>
      </c>
      <c r="M344" s="5" t="s">
        <v>2133</v>
      </c>
    </row>
    <row r="345" spans="1:13">
      <c r="A345" s="2">
        <v>3057366</v>
      </c>
      <c r="B345" s="2" t="s">
        <v>654</v>
      </c>
      <c r="C345" s="36">
        <v>9781405134460</v>
      </c>
      <c r="D345" s="36" t="s">
        <v>349</v>
      </c>
      <c r="E345" s="2" t="s">
        <v>655</v>
      </c>
      <c r="F345" s="3">
        <v>36861</v>
      </c>
      <c r="G345" s="7"/>
      <c r="H345" s="2" t="s">
        <v>222</v>
      </c>
      <c r="I345" s="2" t="s">
        <v>275</v>
      </c>
      <c r="J345" s="1" t="s">
        <v>189</v>
      </c>
      <c r="K345" s="95" t="s">
        <v>189</v>
      </c>
      <c r="L345" s="1" t="s">
        <v>189</v>
      </c>
      <c r="M345" s="5" t="s">
        <v>656</v>
      </c>
    </row>
    <row r="346" spans="1:13">
      <c r="A346" s="2">
        <v>3384823</v>
      </c>
      <c r="B346" s="2" t="s">
        <v>657</v>
      </c>
      <c r="C346" s="36">
        <v>9780435467814</v>
      </c>
      <c r="D346" s="36">
        <v>9781847766915</v>
      </c>
      <c r="E346" s="2" t="s">
        <v>658</v>
      </c>
      <c r="F346" s="3">
        <v>39630</v>
      </c>
      <c r="G346" s="7"/>
      <c r="H346" s="2" t="s">
        <v>35</v>
      </c>
      <c r="I346" s="2" t="s">
        <v>53</v>
      </c>
      <c r="J346" s="1" t="s">
        <v>189</v>
      </c>
      <c r="K346" s="95" t="s">
        <v>189</v>
      </c>
      <c r="L346" s="1" t="s">
        <v>189</v>
      </c>
      <c r="M346" s="5" t="s">
        <v>659</v>
      </c>
    </row>
    <row r="347" spans="1:13">
      <c r="A347" s="2">
        <v>3384829</v>
      </c>
      <c r="B347" s="2" t="s">
        <v>660</v>
      </c>
      <c r="C347" s="36">
        <v>9780435449254</v>
      </c>
      <c r="D347" s="36">
        <v>9781847766922</v>
      </c>
      <c r="E347" s="2" t="s">
        <v>661</v>
      </c>
      <c r="F347" s="3">
        <v>39022</v>
      </c>
      <c r="G347" s="7"/>
      <c r="H347" s="2" t="s">
        <v>35</v>
      </c>
      <c r="I347" s="2" t="s">
        <v>53</v>
      </c>
      <c r="J347" s="1" t="s">
        <v>189</v>
      </c>
      <c r="K347" s="95" t="s">
        <v>189</v>
      </c>
      <c r="L347" s="1" t="s">
        <v>189</v>
      </c>
      <c r="M347" s="5" t="s">
        <v>662</v>
      </c>
    </row>
    <row r="348" spans="1:13">
      <c r="A348" s="2">
        <v>3011629</v>
      </c>
      <c r="B348" s="2" t="s">
        <v>663</v>
      </c>
      <c r="C348" s="36">
        <v>9780340664063</v>
      </c>
      <c r="D348" s="36">
        <v>9781444106305</v>
      </c>
      <c r="E348" s="2" t="s">
        <v>497</v>
      </c>
      <c r="F348" s="3">
        <v>35309</v>
      </c>
      <c r="G348" s="7">
        <v>2</v>
      </c>
      <c r="H348" s="2" t="s">
        <v>115</v>
      </c>
      <c r="I348" s="2" t="s">
        <v>3</v>
      </c>
      <c r="J348" s="1" t="s">
        <v>189</v>
      </c>
      <c r="K348" s="95" t="s">
        <v>189</v>
      </c>
      <c r="L348" s="1" t="s">
        <v>189</v>
      </c>
      <c r="M348" s="5" t="s">
        <v>664</v>
      </c>
    </row>
    <row r="349" spans="1:13">
      <c r="A349" s="13">
        <v>5132956</v>
      </c>
      <c r="B349" s="71" t="s">
        <v>2070</v>
      </c>
      <c r="C349" s="50">
        <v>9781473734777</v>
      </c>
      <c r="D349" s="50"/>
      <c r="E349" s="71" t="s">
        <v>1861</v>
      </c>
      <c r="F349" s="90">
        <v>2016</v>
      </c>
      <c r="G349" s="13">
        <v>5</v>
      </c>
      <c r="H349" s="13" t="s">
        <v>2060</v>
      </c>
      <c r="I349" s="71" t="s">
        <v>207</v>
      </c>
      <c r="J349" s="1">
        <v>13</v>
      </c>
      <c r="K349" s="42">
        <v>44805</v>
      </c>
      <c r="L349" s="3">
        <v>45900</v>
      </c>
      <c r="M349" s="5" t="s">
        <v>2134</v>
      </c>
    </row>
    <row r="350" spans="1:13">
      <c r="A350" s="2">
        <v>1441724</v>
      </c>
      <c r="B350" s="2" t="s">
        <v>665</v>
      </c>
      <c r="C350" s="36">
        <v>9780716932451</v>
      </c>
      <c r="D350" s="36">
        <v>9781444106312</v>
      </c>
      <c r="E350" s="2" t="s">
        <v>666</v>
      </c>
      <c r="F350" s="3">
        <v>36892</v>
      </c>
      <c r="G350" s="7"/>
      <c r="H350" s="2" t="s">
        <v>2</v>
      </c>
      <c r="I350" s="2" t="s">
        <v>3</v>
      </c>
      <c r="J350" s="1" t="s">
        <v>189</v>
      </c>
      <c r="K350" s="95" t="s">
        <v>189</v>
      </c>
      <c r="L350" s="1" t="s">
        <v>189</v>
      </c>
      <c r="M350" s="5" t="s">
        <v>667</v>
      </c>
    </row>
    <row r="351" spans="1:13">
      <c r="A351" s="13">
        <v>6382640</v>
      </c>
      <c r="B351" s="15" t="s">
        <v>2025</v>
      </c>
      <c r="C351" s="79">
        <v>9781785924231</v>
      </c>
      <c r="D351" s="79">
        <v>9781784508012</v>
      </c>
      <c r="E351" s="15" t="s">
        <v>2053</v>
      </c>
      <c r="F351" s="14">
        <v>44154</v>
      </c>
      <c r="G351" s="4">
        <v>1</v>
      </c>
      <c r="H351" s="5" t="s">
        <v>1332</v>
      </c>
      <c r="I351" s="67" t="s">
        <v>64</v>
      </c>
      <c r="J351" s="1">
        <v>13</v>
      </c>
      <c r="K351" s="42">
        <v>44805</v>
      </c>
      <c r="L351" s="3">
        <v>45900</v>
      </c>
      <c r="M351" s="5" t="s">
        <v>2135</v>
      </c>
    </row>
    <row r="352" spans="1:13">
      <c r="A352" s="2">
        <v>690351</v>
      </c>
      <c r="B352" s="2" t="s">
        <v>668</v>
      </c>
      <c r="C352" s="36">
        <v>9781444123340</v>
      </c>
      <c r="D352" s="36">
        <v>9781444123357</v>
      </c>
      <c r="E352" s="2" t="s">
        <v>669</v>
      </c>
      <c r="F352" s="3">
        <v>40662</v>
      </c>
      <c r="G352" s="7"/>
      <c r="H352" s="2" t="s">
        <v>2</v>
      </c>
      <c r="I352" s="2" t="s">
        <v>81</v>
      </c>
      <c r="J352" s="1" t="s">
        <v>189</v>
      </c>
      <c r="K352" s="95" t="s">
        <v>189</v>
      </c>
      <c r="L352" s="1" t="s">
        <v>189</v>
      </c>
      <c r="M352" s="5" t="s">
        <v>670</v>
      </c>
    </row>
    <row r="353" spans="1:13">
      <c r="A353" s="2">
        <v>564811</v>
      </c>
      <c r="B353" s="2" t="s">
        <v>671</v>
      </c>
      <c r="C353" s="36">
        <v>9780340844977</v>
      </c>
      <c r="D353" s="36">
        <v>9781444106794</v>
      </c>
      <c r="E353" s="2" t="s">
        <v>672</v>
      </c>
      <c r="F353" s="3">
        <v>37197</v>
      </c>
      <c r="G353" s="7"/>
      <c r="H353" s="2" t="s">
        <v>2</v>
      </c>
      <c r="I353" s="2" t="s">
        <v>81</v>
      </c>
      <c r="J353" s="1" t="s">
        <v>189</v>
      </c>
      <c r="K353" s="95" t="s">
        <v>189</v>
      </c>
      <c r="L353" s="1" t="s">
        <v>189</v>
      </c>
      <c r="M353" s="5" t="s">
        <v>673</v>
      </c>
    </row>
    <row r="354" spans="1:13">
      <c r="A354" s="2">
        <v>564770</v>
      </c>
      <c r="B354" s="2" t="s">
        <v>674</v>
      </c>
      <c r="C354" s="36">
        <v>9780340844960</v>
      </c>
      <c r="D354" s="36">
        <v>9781444106800</v>
      </c>
      <c r="E354" s="2" t="s">
        <v>675</v>
      </c>
      <c r="F354" s="3">
        <v>37316</v>
      </c>
      <c r="G354" s="7"/>
      <c r="H354" s="2" t="s">
        <v>2</v>
      </c>
      <c r="I354" s="2" t="s">
        <v>81</v>
      </c>
      <c r="J354" s="1" t="s">
        <v>189</v>
      </c>
      <c r="K354" s="95" t="s">
        <v>189</v>
      </c>
      <c r="L354" s="1" t="s">
        <v>189</v>
      </c>
      <c r="M354" s="5" t="s">
        <v>676</v>
      </c>
    </row>
    <row r="355" spans="1:13">
      <c r="A355" s="2">
        <v>564875</v>
      </c>
      <c r="B355" s="2" t="s">
        <v>677</v>
      </c>
      <c r="C355" s="36">
        <v>9780340844946</v>
      </c>
      <c r="D355" s="36">
        <v>9781444106817</v>
      </c>
      <c r="E355" s="2" t="s">
        <v>678</v>
      </c>
      <c r="F355" s="3">
        <v>37288</v>
      </c>
      <c r="G355" s="7"/>
      <c r="H355" s="2" t="s">
        <v>2</v>
      </c>
      <c r="I355" s="2" t="s">
        <v>81</v>
      </c>
      <c r="J355" s="1" t="s">
        <v>189</v>
      </c>
      <c r="K355" s="95" t="s">
        <v>189</v>
      </c>
      <c r="L355" s="1" t="s">
        <v>189</v>
      </c>
      <c r="M355" s="5" t="s">
        <v>679</v>
      </c>
    </row>
    <row r="356" spans="1:13">
      <c r="A356" s="4">
        <v>5981770</v>
      </c>
      <c r="B356" s="5" t="s">
        <v>1269</v>
      </c>
      <c r="C356" s="26">
        <v>9781138552265</v>
      </c>
      <c r="D356" s="26">
        <v>9781315148045</v>
      </c>
      <c r="E356" s="5" t="s">
        <v>1270</v>
      </c>
      <c r="F356" s="24">
        <v>43782</v>
      </c>
      <c r="G356" s="4"/>
      <c r="H356" s="5" t="s">
        <v>80</v>
      </c>
      <c r="I356" s="2" t="s">
        <v>81</v>
      </c>
      <c r="J356" s="1">
        <v>12</v>
      </c>
      <c r="K356" s="167">
        <v>44440</v>
      </c>
      <c r="L356" s="3">
        <v>45535</v>
      </c>
      <c r="M356" s="5" t="s">
        <v>1911</v>
      </c>
    </row>
    <row r="357" spans="1:13">
      <c r="A357" s="1">
        <v>6267638</v>
      </c>
      <c r="B357" s="19" t="s">
        <v>922</v>
      </c>
      <c r="C357" s="38">
        <v>9781510468672</v>
      </c>
      <c r="D357" s="38">
        <v>9781510468450</v>
      </c>
      <c r="E357" s="19" t="s">
        <v>600</v>
      </c>
      <c r="F357" s="23">
        <v>44008</v>
      </c>
      <c r="G357" s="17">
        <v>8</v>
      </c>
      <c r="H357" s="19" t="s">
        <v>2</v>
      </c>
      <c r="I357" s="19" t="s">
        <v>81</v>
      </c>
      <c r="J357" s="22">
        <v>11</v>
      </c>
      <c r="K357" s="168">
        <v>44075</v>
      </c>
      <c r="L357" s="159">
        <v>45535</v>
      </c>
      <c r="M357" s="5" t="s">
        <v>923</v>
      </c>
    </row>
    <row r="358" spans="1:13">
      <c r="A358" s="4">
        <v>6273960</v>
      </c>
      <c r="B358" s="15" t="s">
        <v>2214</v>
      </c>
      <c r="C358" s="109">
        <v>9781352009965</v>
      </c>
      <c r="D358" s="87">
        <v>9781350315549</v>
      </c>
      <c r="E358" s="15" t="s">
        <v>2215</v>
      </c>
      <c r="F358" s="90">
        <v>43944</v>
      </c>
      <c r="G358" s="13">
        <v>1</v>
      </c>
      <c r="H358" s="13" t="s">
        <v>2061</v>
      </c>
      <c r="I358" s="13" t="s">
        <v>81</v>
      </c>
      <c r="J358" s="4">
        <v>14</v>
      </c>
      <c r="K358" s="167">
        <v>45170</v>
      </c>
      <c r="L358" s="24">
        <v>45535</v>
      </c>
      <c r="M358" s="5" t="s">
        <v>2282</v>
      </c>
    </row>
    <row r="359" spans="1:13">
      <c r="A359" s="4">
        <v>6373542</v>
      </c>
      <c r="B359" s="13" t="s">
        <v>2323</v>
      </c>
      <c r="C359" s="87">
        <v>9781398306875</v>
      </c>
      <c r="D359" s="87">
        <v>9781398306844</v>
      </c>
      <c r="E359" s="13" t="s">
        <v>2175</v>
      </c>
      <c r="F359" s="90">
        <v>44099</v>
      </c>
      <c r="G359" s="13">
        <v>1</v>
      </c>
      <c r="H359" s="13" t="s">
        <v>2</v>
      </c>
      <c r="I359" s="13" t="s">
        <v>2062</v>
      </c>
      <c r="J359" s="4">
        <v>14</v>
      </c>
      <c r="K359" s="167">
        <v>45170</v>
      </c>
      <c r="L359" s="24">
        <v>45535</v>
      </c>
      <c r="M359" s="5" t="s">
        <v>2283</v>
      </c>
    </row>
    <row r="360" spans="1:13">
      <c r="A360" s="1">
        <v>5645562</v>
      </c>
      <c r="B360" s="15" t="s">
        <v>152</v>
      </c>
      <c r="C360" s="109">
        <v>9781292150000</v>
      </c>
      <c r="D360" s="36">
        <v>9781292285689</v>
      </c>
      <c r="E360" s="15" t="s">
        <v>153</v>
      </c>
      <c r="F360" s="14">
        <v>43040</v>
      </c>
      <c r="G360" s="4">
        <v>1</v>
      </c>
      <c r="H360" s="15" t="s">
        <v>35</v>
      </c>
      <c r="I360" s="1" t="s">
        <v>154</v>
      </c>
      <c r="J360" s="1">
        <v>12</v>
      </c>
      <c r="K360" s="167">
        <v>44440</v>
      </c>
      <c r="L360" s="3">
        <v>45535</v>
      </c>
      <c r="M360" s="5" t="s">
        <v>155</v>
      </c>
    </row>
    <row r="361" spans="1:13">
      <c r="A361" s="4">
        <v>6709857</v>
      </c>
      <c r="B361" s="47" t="s">
        <v>1307</v>
      </c>
      <c r="C361" s="37">
        <v>9781292150116</v>
      </c>
      <c r="D361" s="5"/>
      <c r="E361" s="27" t="s">
        <v>1336</v>
      </c>
      <c r="F361" s="45">
        <v>43007</v>
      </c>
      <c r="G361" s="4"/>
      <c r="H361" s="5" t="s">
        <v>35</v>
      </c>
      <c r="I361" s="5" t="s">
        <v>7</v>
      </c>
      <c r="J361" s="1">
        <v>12</v>
      </c>
      <c r="K361" s="167">
        <v>44440</v>
      </c>
      <c r="L361" s="3">
        <v>45535</v>
      </c>
      <c r="M361" s="5" t="s">
        <v>1999</v>
      </c>
    </row>
    <row r="362" spans="1:13">
      <c r="A362" s="1">
        <v>5704429</v>
      </c>
      <c r="B362" s="1" t="s">
        <v>156</v>
      </c>
      <c r="C362" s="36">
        <v>9781292230566</v>
      </c>
      <c r="D362" s="36">
        <v>9781292277295</v>
      </c>
      <c r="E362" s="1" t="s">
        <v>157</v>
      </c>
      <c r="F362" s="3">
        <v>43009</v>
      </c>
      <c r="G362" s="4"/>
      <c r="H362" s="1" t="s">
        <v>35</v>
      </c>
      <c r="I362" s="1" t="s">
        <v>7</v>
      </c>
      <c r="J362" s="1">
        <v>12</v>
      </c>
      <c r="K362" s="167">
        <v>44440</v>
      </c>
      <c r="L362" s="3">
        <v>45535</v>
      </c>
      <c r="M362" s="5" t="s">
        <v>158</v>
      </c>
    </row>
    <row r="363" spans="1:13">
      <c r="A363" s="4">
        <v>6709856</v>
      </c>
      <c r="B363" s="47" t="s">
        <v>1308</v>
      </c>
      <c r="C363" s="37">
        <v>9781292150208</v>
      </c>
      <c r="D363" s="5"/>
      <c r="E363" s="27" t="s">
        <v>1337</v>
      </c>
      <c r="F363" s="45">
        <v>42972</v>
      </c>
      <c r="G363" s="4"/>
      <c r="H363" s="5" t="s">
        <v>35</v>
      </c>
      <c r="I363" s="5" t="s">
        <v>57</v>
      </c>
      <c r="J363" s="1">
        <v>12</v>
      </c>
      <c r="K363" s="167">
        <v>44440</v>
      </c>
      <c r="L363" s="3">
        <v>45535</v>
      </c>
      <c r="M363" s="5" t="s">
        <v>1998</v>
      </c>
    </row>
    <row r="364" spans="1:13">
      <c r="A364" s="13">
        <v>7072582</v>
      </c>
      <c r="B364" s="47" t="s">
        <v>2029</v>
      </c>
      <c r="C364" s="80">
        <v>9781292150192</v>
      </c>
      <c r="D364" s="81"/>
      <c r="E364" s="82" t="s">
        <v>1337</v>
      </c>
      <c r="F364" s="45">
        <v>43040</v>
      </c>
      <c r="G364" s="102">
        <v>1</v>
      </c>
      <c r="H364" s="11" t="s">
        <v>35</v>
      </c>
      <c r="I364" s="67" t="s">
        <v>57</v>
      </c>
      <c r="J364" s="1">
        <v>13</v>
      </c>
      <c r="K364" s="42">
        <v>44805</v>
      </c>
      <c r="L364" s="3">
        <v>45900</v>
      </c>
      <c r="M364" s="5" t="s">
        <v>2136</v>
      </c>
    </row>
    <row r="365" spans="1:13">
      <c r="A365" s="4">
        <v>6709858</v>
      </c>
      <c r="B365" s="47" t="s">
        <v>1995</v>
      </c>
      <c r="C365" s="37">
        <v>9781292299099</v>
      </c>
      <c r="D365" s="5"/>
      <c r="E365" s="27" t="s">
        <v>1996</v>
      </c>
      <c r="F365" s="45">
        <v>43574</v>
      </c>
      <c r="G365" s="4"/>
      <c r="H365" s="5" t="s">
        <v>35</v>
      </c>
      <c r="I365" s="5" t="s">
        <v>57</v>
      </c>
      <c r="J365" s="1">
        <v>12</v>
      </c>
      <c r="K365" s="167">
        <v>44440</v>
      </c>
      <c r="L365" s="3">
        <v>45535</v>
      </c>
      <c r="M365" s="5" t="s">
        <v>1997</v>
      </c>
    </row>
    <row r="366" spans="1:13">
      <c r="A366" s="1">
        <v>5740181</v>
      </c>
      <c r="B366" s="1" t="s">
        <v>2324</v>
      </c>
      <c r="C366" s="36">
        <v>9781292221564</v>
      </c>
      <c r="D366" s="36">
        <v>9781292277301</v>
      </c>
      <c r="E366" s="1" t="s">
        <v>159</v>
      </c>
      <c r="F366" s="3">
        <v>43405</v>
      </c>
      <c r="G366" s="4">
        <v>1</v>
      </c>
      <c r="H366" s="1" t="s">
        <v>35</v>
      </c>
      <c r="I366" s="1" t="s">
        <v>36</v>
      </c>
      <c r="J366" s="1">
        <v>12</v>
      </c>
      <c r="K366" s="167">
        <v>44440</v>
      </c>
      <c r="L366" s="3">
        <v>45535</v>
      </c>
      <c r="M366" s="5" t="s">
        <v>160</v>
      </c>
    </row>
    <row r="367" spans="1:13">
      <c r="A367" s="2">
        <v>3384839</v>
      </c>
      <c r="B367" s="2" t="s">
        <v>680</v>
      </c>
      <c r="C367" s="36">
        <v>9780435516239</v>
      </c>
      <c r="D367" s="36">
        <v>9781847766960</v>
      </c>
      <c r="E367" s="2" t="s">
        <v>681</v>
      </c>
      <c r="F367" s="3">
        <v>39661</v>
      </c>
      <c r="G367" s="7"/>
      <c r="H367" s="2" t="s">
        <v>35</v>
      </c>
      <c r="I367" s="2" t="s">
        <v>85</v>
      </c>
      <c r="J367" s="1" t="s">
        <v>189</v>
      </c>
      <c r="K367" s="95" t="s">
        <v>189</v>
      </c>
      <c r="L367" s="1" t="s">
        <v>189</v>
      </c>
      <c r="M367" s="5" t="s">
        <v>682</v>
      </c>
    </row>
    <row r="368" spans="1:13">
      <c r="A368" s="2">
        <v>1441709</v>
      </c>
      <c r="B368" s="2" t="s">
        <v>683</v>
      </c>
      <c r="C368" s="36">
        <v>9780340905623</v>
      </c>
      <c r="D368" s="36">
        <v>9781444106596</v>
      </c>
      <c r="E368" s="2" t="s">
        <v>502</v>
      </c>
      <c r="F368" s="3">
        <v>38533</v>
      </c>
      <c r="G368" s="7">
        <v>2</v>
      </c>
      <c r="H368" s="2" t="s">
        <v>2</v>
      </c>
      <c r="I368" s="2" t="s">
        <v>3</v>
      </c>
      <c r="J368" s="1" t="s">
        <v>189</v>
      </c>
      <c r="K368" s="95" t="s">
        <v>189</v>
      </c>
      <c r="L368" s="1" t="s">
        <v>189</v>
      </c>
      <c r="M368" s="5" t="s">
        <v>684</v>
      </c>
    </row>
    <row r="369" spans="1:13">
      <c r="A369" s="2">
        <v>3384836</v>
      </c>
      <c r="B369" s="2" t="s">
        <v>685</v>
      </c>
      <c r="C369" s="36">
        <v>9780435466985</v>
      </c>
      <c r="D369" s="36">
        <v>9781847766885</v>
      </c>
      <c r="E369" s="2" t="s">
        <v>686</v>
      </c>
      <c r="F369" s="3">
        <v>39479</v>
      </c>
      <c r="G369" s="7"/>
      <c r="H369" s="2" t="s">
        <v>35</v>
      </c>
      <c r="I369" s="2" t="s">
        <v>39</v>
      </c>
      <c r="J369" s="1" t="s">
        <v>189</v>
      </c>
      <c r="K369" s="95" t="s">
        <v>189</v>
      </c>
      <c r="L369" s="1" t="s">
        <v>189</v>
      </c>
      <c r="M369" s="5" t="s">
        <v>687</v>
      </c>
    </row>
    <row r="370" spans="1:13">
      <c r="A370" s="2">
        <v>3384826</v>
      </c>
      <c r="B370" s="2" t="s">
        <v>688</v>
      </c>
      <c r="C370" s="36">
        <v>9780435117047</v>
      </c>
      <c r="D370" s="36">
        <v>9781847766946</v>
      </c>
      <c r="E370" s="2" t="s">
        <v>686</v>
      </c>
      <c r="F370" s="3">
        <v>39356</v>
      </c>
      <c r="G370" s="7"/>
      <c r="H370" s="2" t="s">
        <v>35</v>
      </c>
      <c r="I370" s="2" t="s">
        <v>64</v>
      </c>
      <c r="J370" s="1" t="s">
        <v>189</v>
      </c>
      <c r="K370" s="95" t="s">
        <v>189</v>
      </c>
      <c r="L370" s="1" t="s">
        <v>189</v>
      </c>
      <c r="M370" s="5" t="s">
        <v>689</v>
      </c>
    </row>
    <row r="371" spans="1:13">
      <c r="A371" s="4">
        <v>5651428</v>
      </c>
      <c r="B371" s="46" t="s">
        <v>1986</v>
      </c>
      <c r="C371" s="85">
        <v>9781785922251</v>
      </c>
      <c r="D371" s="85">
        <v>9781784504991</v>
      </c>
      <c r="E371" s="46" t="s">
        <v>1318</v>
      </c>
      <c r="F371" s="86">
        <v>43517</v>
      </c>
      <c r="G371" s="4"/>
      <c r="H371" s="46" t="s">
        <v>1332</v>
      </c>
      <c r="I371" s="2" t="s">
        <v>39</v>
      </c>
      <c r="J371" s="1">
        <v>12</v>
      </c>
      <c r="K371" s="167">
        <v>44440</v>
      </c>
      <c r="L371" s="3">
        <v>45535</v>
      </c>
      <c r="M371" s="5" t="s">
        <v>1910</v>
      </c>
    </row>
    <row r="372" spans="1:13">
      <c r="A372" s="4">
        <v>4979036</v>
      </c>
      <c r="B372" s="46" t="s">
        <v>1286</v>
      </c>
      <c r="C372" s="85">
        <v>9781785920943</v>
      </c>
      <c r="D372" s="85">
        <v>9781784503581</v>
      </c>
      <c r="E372" s="46" t="s">
        <v>1316</v>
      </c>
      <c r="F372" s="86">
        <v>42968</v>
      </c>
      <c r="G372" s="4"/>
      <c r="H372" s="46" t="s">
        <v>1332</v>
      </c>
      <c r="I372" s="2" t="s">
        <v>39</v>
      </c>
      <c r="J372" s="1">
        <v>12</v>
      </c>
      <c r="K372" s="167">
        <v>44440</v>
      </c>
      <c r="L372" s="3">
        <v>45535</v>
      </c>
      <c r="M372" s="5" t="s">
        <v>1909</v>
      </c>
    </row>
    <row r="373" spans="1:13">
      <c r="A373" s="4">
        <v>6922314</v>
      </c>
      <c r="B373" s="15" t="s">
        <v>2216</v>
      </c>
      <c r="C373" s="151">
        <v>9781787753594</v>
      </c>
      <c r="D373" s="153">
        <v>9781787753600</v>
      </c>
      <c r="E373" s="15" t="s">
        <v>2217</v>
      </c>
      <c r="F373" s="14">
        <v>44641</v>
      </c>
      <c r="G373" s="13"/>
      <c r="H373" s="13" t="s">
        <v>1332</v>
      </c>
      <c r="I373" s="78" t="s">
        <v>2191</v>
      </c>
      <c r="J373" s="4">
        <v>14</v>
      </c>
      <c r="K373" s="167">
        <v>45170</v>
      </c>
      <c r="L373" s="24">
        <v>45535</v>
      </c>
      <c r="M373" s="5" t="s">
        <v>2284</v>
      </c>
    </row>
    <row r="374" spans="1:13">
      <c r="A374" s="2">
        <v>3384856</v>
      </c>
      <c r="B374" s="2" t="s">
        <v>690</v>
      </c>
      <c r="C374" s="36">
        <v>9780435630980</v>
      </c>
      <c r="D374" s="36">
        <v>9781847767011</v>
      </c>
      <c r="E374" s="2" t="s">
        <v>691</v>
      </c>
      <c r="F374" s="3">
        <v>36312</v>
      </c>
      <c r="G374" s="7"/>
      <c r="H374" s="2" t="s">
        <v>35</v>
      </c>
      <c r="I374" s="2" t="s">
        <v>3</v>
      </c>
      <c r="J374" s="1" t="s">
        <v>189</v>
      </c>
      <c r="K374" s="95" t="s">
        <v>189</v>
      </c>
      <c r="L374" s="1" t="s">
        <v>189</v>
      </c>
      <c r="M374" s="5" t="s">
        <v>692</v>
      </c>
    </row>
    <row r="375" spans="1:13">
      <c r="A375" s="1">
        <v>5916487</v>
      </c>
      <c r="B375" s="19" t="s">
        <v>935</v>
      </c>
      <c r="C375" s="38">
        <v>9780367204754</v>
      </c>
      <c r="D375" s="38">
        <v>9780429261701</v>
      </c>
      <c r="E375" s="19" t="s">
        <v>230</v>
      </c>
      <c r="F375" s="21">
        <v>43749</v>
      </c>
      <c r="G375" s="17">
        <v>6</v>
      </c>
      <c r="H375" s="19" t="s">
        <v>80</v>
      </c>
      <c r="I375" s="19" t="s">
        <v>196</v>
      </c>
      <c r="J375" s="22">
        <v>11</v>
      </c>
      <c r="K375" s="168">
        <v>44075</v>
      </c>
      <c r="L375" s="159">
        <v>45535</v>
      </c>
      <c r="M375" s="5" t="s">
        <v>936</v>
      </c>
    </row>
    <row r="376" spans="1:13">
      <c r="A376" s="2">
        <v>564776</v>
      </c>
      <c r="B376" s="2" t="s">
        <v>693</v>
      </c>
      <c r="C376" s="36">
        <v>9780340814666</v>
      </c>
      <c r="D376" s="36">
        <v>9781444106824</v>
      </c>
      <c r="E376" s="2" t="s">
        <v>694</v>
      </c>
      <c r="F376" s="3">
        <v>38163</v>
      </c>
      <c r="G376" s="7">
        <v>3</v>
      </c>
      <c r="H376" s="2" t="s">
        <v>2</v>
      </c>
      <c r="I376" s="2" t="s">
        <v>207</v>
      </c>
      <c r="J376" s="1" t="s">
        <v>189</v>
      </c>
      <c r="K376" s="95" t="s">
        <v>189</v>
      </c>
      <c r="L376" s="1" t="s">
        <v>189</v>
      </c>
      <c r="M376" s="5" t="s">
        <v>695</v>
      </c>
    </row>
    <row r="377" spans="1:13">
      <c r="A377" s="4">
        <v>5790471</v>
      </c>
      <c r="B377" s="46" t="s">
        <v>1290</v>
      </c>
      <c r="C377" s="85">
        <v>9781785923449</v>
      </c>
      <c r="D377" s="85">
        <v>9781784506742</v>
      </c>
      <c r="E377" s="46" t="s">
        <v>1321</v>
      </c>
      <c r="F377" s="86">
        <v>43698</v>
      </c>
      <c r="G377" s="4"/>
      <c r="H377" s="46" t="s">
        <v>1332</v>
      </c>
      <c r="I377" s="2" t="s">
        <v>39</v>
      </c>
      <c r="J377" s="1">
        <v>12</v>
      </c>
      <c r="K377" s="167">
        <v>44440</v>
      </c>
      <c r="L377" s="3">
        <v>45535</v>
      </c>
      <c r="M377" s="5" t="s">
        <v>1908</v>
      </c>
    </row>
    <row r="378" spans="1:13">
      <c r="A378" s="107">
        <v>6694115</v>
      </c>
      <c r="B378" s="67" t="s">
        <v>2003</v>
      </c>
      <c r="C378" s="68">
        <v>9780367745240</v>
      </c>
      <c r="D378" s="50">
        <v>9781003099512</v>
      </c>
      <c r="E378" s="69" t="s">
        <v>2030</v>
      </c>
      <c r="F378" s="98">
        <v>44406</v>
      </c>
      <c r="G378" s="91">
        <v>1</v>
      </c>
      <c r="H378" s="67" t="s">
        <v>2057</v>
      </c>
      <c r="I378" s="67" t="s">
        <v>81</v>
      </c>
      <c r="J378" s="1">
        <v>13</v>
      </c>
      <c r="K378" s="42">
        <v>44805</v>
      </c>
      <c r="L378" s="3">
        <v>45900</v>
      </c>
      <c r="M378" s="5" t="s">
        <v>2137</v>
      </c>
    </row>
    <row r="379" spans="1:13">
      <c r="A379" s="4">
        <v>6664420</v>
      </c>
      <c r="B379" s="5" t="s">
        <v>1992</v>
      </c>
      <c r="C379" s="26">
        <v>9780007498826</v>
      </c>
      <c r="D379" s="5"/>
      <c r="E379" s="5" t="s">
        <v>1310</v>
      </c>
      <c r="F379" s="90">
        <v>41422</v>
      </c>
      <c r="G379" s="4"/>
      <c r="H379" s="5" t="s">
        <v>29</v>
      </c>
      <c r="I379" s="2" t="s">
        <v>81</v>
      </c>
      <c r="J379" s="1">
        <v>12</v>
      </c>
      <c r="K379" s="167">
        <v>44440</v>
      </c>
      <c r="L379" s="3">
        <v>45535</v>
      </c>
      <c r="M379" s="5" t="s">
        <v>1907</v>
      </c>
    </row>
    <row r="380" spans="1:13">
      <c r="A380" s="13">
        <v>6663841</v>
      </c>
      <c r="B380" s="70" t="s">
        <v>2094</v>
      </c>
      <c r="C380" s="68">
        <v>9780367553029</v>
      </c>
      <c r="D380" s="50">
        <v>9781000399356</v>
      </c>
      <c r="E380" s="70" t="s">
        <v>2032</v>
      </c>
      <c r="F380" s="98">
        <v>44407</v>
      </c>
      <c r="G380" s="91">
        <v>8</v>
      </c>
      <c r="H380" s="67" t="s">
        <v>80</v>
      </c>
      <c r="I380" s="67" t="s">
        <v>2063</v>
      </c>
      <c r="J380" s="1">
        <v>13</v>
      </c>
      <c r="K380" s="42">
        <v>44805</v>
      </c>
      <c r="L380" s="3">
        <v>45900</v>
      </c>
      <c r="M380" s="5" t="s">
        <v>2138</v>
      </c>
    </row>
    <row r="381" spans="1:13">
      <c r="A381" s="2">
        <v>3136434</v>
      </c>
      <c r="B381" s="2" t="s">
        <v>696</v>
      </c>
      <c r="C381" s="36">
        <v>9781861529176</v>
      </c>
      <c r="D381" s="36">
        <v>9781408031520</v>
      </c>
      <c r="E381" s="2" t="s">
        <v>697</v>
      </c>
      <c r="F381" s="3">
        <v>38261</v>
      </c>
      <c r="G381" s="7"/>
      <c r="H381" s="2" t="s">
        <v>168</v>
      </c>
      <c r="I381" s="2" t="s">
        <v>207</v>
      </c>
      <c r="J381" s="1" t="s">
        <v>189</v>
      </c>
      <c r="K381" s="95" t="s">
        <v>189</v>
      </c>
      <c r="L381" s="1" t="s">
        <v>189</v>
      </c>
      <c r="M381" s="5" t="s">
        <v>698</v>
      </c>
    </row>
    <row r="382" spans="1:13">
      <c r="A382" s="13">
        <v>6934080</v>
      </c>
      <c r="B382" s="71" t="s">
        <v>2023</v>
      </c>
      <c r="C382" s="50">
        <v>9781350173026</v>
      </c>
      <c r="D382" s="50">
        <v>9781350173040</v>
      </c>
      <c r="E382" s="71" t="s">
        <v>1839</v>
      </c>
      <c r="F382" s="90">
        <v>44420</v>
      </c>
      <c r="G382" s="13">
        <v>1</v>
      </c>
      <c r="H382" s="11" t="s">
        <v>2061</v>
      </c>
      <c r="I382" s="67" t="s">
        <v>64</v>
      </c>
      <c r="J382" s="1">
        <v>13</v>
      </c>
      <c r="K382" s="42">
        <v>44805</v>
      </c>
      <c r="L382" s="3">
        <v>45900</v>
      </c>
      <c r="M382" s="5" t="s">
        <v>2139</v>
      </c>
    </row>
    <row r="383" spans="1:13">
      <c r="A383" s="2">
        <v>564722</v>
      </c>
      <c r="B383" s="2" t="s">
        <v>699</v>
      </c>
      <c r="C383" s="36">
        <v>9780340928943</v>
      </c>
      <c r="D383" s="36">
        <v>9781444116946</v>
      </c>
      <c r="E383" s="2" t="s">
        <v>700</v>
      </c>
      <c r="F383" s="3">
        <v>38743</v>
      </c>
      <c r="G383" s="7"/>
      <c r="H383" s="2" t="s">
        <v>188</v>
      </c>
      <c r="I383" s="2" t="s">
        <v>268</v>
      </c>
      <c r="J383" s="1" t="s">
        <v>189</v>
      </c>
      <c r="K383" s="95" t="s">
        <v>189</v>
      </c>
      <c r="L383" s="1" t="s">
        <v>189</v>
      </c>
      <c r="M383" s="5" t="s">
        <v>701</v>
      </c>
    </row>
    <row r="384" spans="1:13">
      <c r="A384" s="2">
        <v>670188</v>
      </c>
      <c r="B384" s="2" t="s">
        <v>702</v>
      </c>
      <c r="C384" s="36">
        <v>9780340815694</v>
      </c>
      <c r="D384" s="36">
        <v>9781444119732</v>
      </c>
      <c r="E384" s="2" t="s">
        <v>703</v>
      </c>
      <c r="F384" s="3">
        <v>38499</v>
      </c>
      <c r="G384" s="7"/>
      <c r="H384" s="2" t="s">
        <v>2</v>
      </c>
      <c r="I384" s="2" t="s">
        <v>268</v>
      </c>
      <c r="J384" s="1" t="s">
        <v>189</v>
      </c>
      <c r="K384" s="95" t="s">
        <v>189</v>
      </c>
      <c r="L384" s="1" t="s">
        <v>189</v>
      </c>
      <c r="M384" s="5" t="s">
        <v>704</v>
      </c>
    </row>
    <row r="385" spans="1:13">
      <c r="A385" s="2">
        <v>242091</v>
      </c>
      <c r="B385" s="2" t="s">
        <v>705</v>
      </c>
      <c r="C385" s="36">
        <v>9780415206419</v>
      </c>
      <c r="D385" s="36">
        <v>9780203976272</v>
      </c>
      <c r="E385" s="2" t="s">
        <v>706</v>
      </c>
      <c r="F385" s="3">
        <v>36476</v>
      </c>
      <c r="G385" s="7"/>
      <c r="H385" s="2" t="s">
        <v>188</v>
      </c>
      <c r="I385" s="2" t="s">
        <v>268</v>
      </c>
      <c r="J385" s="1" t="s">
        <v>189</v>
      </c>
      <c r="K385" s="95" t="s">
        <v>189</v>
      </c>
      <c r="L385" s="1" t="s">
        <v>189</v>
      </c>
      <c r="M385" s="5" t="s">
        <v>707</v>
      </c>
    </row>
    <row r="386" spans="1:13">
      <c r="A386" s="4">
        <v>1707454</v>
      </c>
      <c r="B386" s="49" t="s">
        <v>1267</v>
      </c>
      <c r="C386" s="26">
        <v>9780415834506</v>
      </c>
      <c r="D386" s="26">
        <v>9781315774428</v>
      </c>
      <c r="E386" s="49" t="s">
        <v>1268</v>
      </c>
      <c r="F386" s="88">
        <v>41795</v>
      </c>
      <c r="G386" s="4"/>
      <c r="H386" s="5" t="s">
        <v>80</v>
      </c>
      <c r="I386" s="2" t="s">
        <v>268</v>
      </c>
      <c r="J386" s="1">
        <v>12</v>
      </c>
      <c r="K386" s="167">
        <v>44440</v>
      </c>
      <c r="L386" s="3">
        <v>45535</v>
      </c>
      <c r="M386" s="5" t="s">
        <v>1906</v>
      </c>
    </row>
    <row r="387" spans="1:13">
      <c r="A387" s="13">
        <v>5261138</v>
      </c>
      <c r="B387" s="11" t="s">
        <v>2005</v>
      </c>
      <c r="C387" s="68">
        <v>9781138890886</v>
      </c>
      <c r="D387" s="50">
        <v>9781003089094</v>
      </c>
      <c r="E387" s="67" t="s">
        <v>2031</v>
      </c>
      <c r="F387" s="90">
        <v>44266</v>
      </c>
      <c r="G387" s="13">
        <v>1</v>
      </c>
      <c r="H387" s="11" t="s">
        <v>80</v>
      </c>
      <c r="I387" s="11" t="s">
        <v>268</v>
      </c>
      <c r="J387" s="1">
        <v>13</v>
      </c>
      <c r="K387" s="42">
        <v>44805</v>
      </c>
      <c r="L387" s="3">
        <v>45900</v>
      </c>
      <c r="M387" s="5" t="s">
        <v>2140</v>
      </c>
    </row>
    <row r="388" spans="1:13">
      <c r="A388" s="2">
        <v>3384850</v>
      </c>
      <c r="B388" s="2" t="s">
        <v>708</v>
      </c>
      <c r="C388" s="36">
        <v>9780435456528</v>
      </c>
      <c r="D388" s="36">
        <v>9781847766953</v>
      </c>
      <c r="E388" s="2" t="s">
        <v>709</v>
      </c>
      <c r="F388" s="3">
        <v>38018</v>
      </c>
      <c r="G388" s="7"/>
      <c r="H388" s="2" t="s">
        <v>35</v>
      </c>
      <c r="I388" s="2" t="s">
        <v>268</v>
      </c>
      <c r="J388" s="1" t="s">
        <v>189</v>
      </c>
      <c r="K388" s="95" t="s">
        <v>189</v>
      </c>
      <c r="L388" s="1" t="s">
        <v>189</v>
      </c>
      <c r="M388" s="5" t="s">
        <v>710</v>
      </c>
    </row>
    <row r="389" spans="1:13">
      <c r="A389" s="4">
        <v>6262246</v>
      </c>
      <c r="B389" s="71" t="s">
        <v>2294</v>
      </c>
      <c r="C389" s="87">
        <v>9781510471733</v>
      </c>
      <c r="D389" s="154">
        <v>9781510473829</v>
      </c>
      <c r="E389" s="11" t="s">
        <v>2232</v>
      </c>
      <c r="F389" s="90">
        <v>44008</v>
      </c>
      <c r="G389" s="101">
        <v>2</v>
      </c>
      <c r="H389" s="71" t="s">
        <v>115</v>
      </c>
      <c r="I389" s="71" t="s">
        <v>2225</v>
      </c>
      <c r="J389" s="4">
        <v>14</v>
      </c>
      <c r="K389" s="167">
        <v>45170</v>
      </c>
      <c r="L389" s="24">
        <v>45535</v>
      </c>
      <c r="M389" s="5" t="s">
        <v>2285</v>
      </c>
    </row>
    <row r="390" spans="1:13">
      <c r="A390" s="2">
        <v>3011634</v>
      </c>
      <c r="B390" s="2" t="s">
        <v>711</v>
      </c>
      <c r="C390" s="36">
        <v>9780340789575</v>
      </c>
      <c r="D390" s="36">
        <v>9781444106336</v>
      </c>
      <c r="E390" s="2" t="s">
        <v>497</v>
      </c>
      <c r="F390" s="3">
        <v>36923</v>
      </c>
      <c r="G390" s="7">
        <v>3</v>
      </c>
      <c r="H390" s="2" t="s">
        <v>115</v>
      </c>
      <c r="I390" s="2" t="s">
        <v>3</v>
      </c>
      <c r="J390" s="1" t="s">
        <v>189</v>
      </c>
      <c r="K390" s="95" t="s">
        <v>189</v>
      </c>
      <c r="L390" s="1" t="s">
        <v>189</v>
      </c>
      <c r="M390" s="5" t="s">
        <v>712</v>
      </c>
    </row>
    <row r="391" spans="1:13">
      <c r="A391" s="2">
        <v>3011650</v>
      </c>
      <c r="B391" s="2" t="s">
        <v>713</v>
      </c>
      <c r="C391" s="36">
        <v>9780340847114</v>
      </c>
      <c r="D391" s="36">
        <v>9781444106329</v>
      </c>
      <c r="E391" s="2" t="s">
        <v>714</v>
      </c>
      <c r="F391" s="3">
        <v>37438</v>
      </c>
      <c r="G391" s="7">
        <v>2</v>
      </c>
      <c r="H391" s="2" t="s">
        <v>115</v>
      </c>
      <c r="I391" s="2" t="s">
        <v>3</v>
      </c>
      <c r="J391" s="1" t="s">
        <v>189</v>
      </c>
      <c r="K391" s="95" t="s">
        <v>189</v>
      </c>
      <c r="L391" s="1" t="s">
        <v>189</v>
      </c>
      <c r="M391" s="5" t="s">
        <v>715</v>
      </c>
    </row>
    <row r="392" spans="1:13">
      <c r="A392" s="13">
        <v>5982838</v>
      </c>
      <c r="B392" s="11" t="s">
        <v>2004</v>
      </c>
      <c r="C392" s="68">
        <v>9780367134495</v>
      </c>
      <c r="D392" s="50">
        <v>9781351007368</v>
      </c>
      <c r="E392" s="11" t="s">
        <v>2091</v>
      </c>
      <c r="F392" s="98">
        <v>43943</v>
      </c>
      <c r="G392" s="91">
        <v>2</v>
      </c>
      <c r="H392" s="72" t="s">
        <v>80</v>
      </c>
      <c r="I392" s="11" t="s">
        <v>268</v>
      </c>
      <c r="J392" s="1">
        <v>13</v>
      </c>
      <c r="K392" s="42">
        <v>44805</v>
      </c>
      <c r="L392" s="3">
        <v>45900</v>
      </c>
      <c r="M392" s="5" t="s">
        <v>2141</v>
      </c>
    </row>
    <row r="393" spans="1:13">
      <c r="A393" s="2">
        <v>564702</v>
      </c>
      <c r="B393" s="2" t="s">
        <v>716</v>
      </c>
      <c r="C393" s="36">
        <v>9780340873038</v>
      </c>
      <c r="D393" s="36">
        <v>9781444106640</v>
      </c>
      <c r="E393" s="2" t="s">
        <v>717</v>
      </c>
      <c r="F393" s="3">
        <v>37890</v>
      </c>
      <c r="G393" s="7">
        <v>4</v>
      </c>
      <c r="H393" s="2" t="s">
        <v>188</v>
      </c>
      <c r="I393" s="2" t="s">
        <v>81</v>
      </c>
      <c r="J393" s="1" t="s">
        <v>189</v>
      </c>
      <c r="K393" s="95" t="s">
        <v>189</v>
      </c>
      <c r="L393" s="1" t="s">
        <v>189</v>
      </c>
      <c r="M393" s="5" t="s">
        <v>718</v>
      </c>
    </row>
    <row r="394" spans="1:13">
      <c r="A394" s="2">
        <v>308515</v>
      </c>
      <c r="B394" s="2" t="s">
        <v>719</v>
      </c>
      <c r="C394" s="36">
        <v>9780415428149</v>
      </c>
      <c r="D394" s="36">
        <v>9780203945551</v>
      </c>
      <c r="E394" s="2" t="s">
        <v>720</v>
      </c>
      <c r="F394" s="3">
        <v>39279</v>
      </c>
      <c r="G394" s="7">
        <v>1</v>
      </c>
      <c r="H394" s="2" t="s">
        <v>188</v>
      </c>
      <c r="I394" s="2" t="s">
        <v>64</v>
      </c>
      <c r="J394" s="1" t="s">
        <v>189</v>
      </c>
      <c r="K394" s="95" t="s">
        <v>189</v>
      </c>
      <c r="L394" s="1" t="s">
        <v>189</v>
      </c>
      <c r="M394" s="5" t="s">
        <v>721</v>
      </c>
    </row>
    <row r="395" spans="1:13">
      <c r="A395" s="2">
        <v>198523</v>
      </c>
      <c r="B395" s="2" t="s">
        <v>722</v>
      </c>
      <c r="C395" s="36">
        <v>9780415338189</v>
      </c>
      <c r="D395" s="36">
        <v>9780203428597</v>
      </c>
      <c r="E395" s="2" t="s">
        <v>723</v>
      </c>
      <c r="F395" s="3">
        <v>38134</v>
      </c>
      <c r="G395" s="7">
        <v>1</v>
      </c>
      <c r="H395" s="2" t="s">
        <v>188</v>
      </c>
      <c r="I395" s="2" t="s">
        <v>64</v>
      </c>
      <c r="J395" s="1" t="s">
        <v>189</v>
      </c>
      <c r="K395" s="95" t="s">
        <v>189</v>
      </c>
      <c r="L395" s="1" t="s">
        <v>189</v>
      </c>
      <c r="M395" s="5" t="s">
        <v>724</v>
      </c>
    </row>
    <row r="396" spans="1:13">
      <c r="A396" s="4">
        <v>5719422</v>
      </c>
      <c r="B396" s="46" t="s">
        <v>1288</v>
      </c>
      <c r="C396" s="85">
        <v>9781785922374</v>
      </c>
      <c r="D396" s="85">
        <v>9781784505158</v>
      </c>
      <c r="E396" s="46" t="s">
        <v>1319</v>
      </c>
      <c r="F396" s="86">
        <v>43517</v>
      </c>
      <c r="G396" s="4"/>
      <c r="H396" s="46" t="s">
        <v>1332</v>
      </c>
      <c r="I396" s="2" t="s">
        <v>64</v>
      </c>
      <c r="J396" s="1">
        <v>12</v>
      </c>
      <c r="K396" s="167">
        <v>44440</v>
      </c>
      <c r="L396" s="3">
        <v>45535</v>
      </c>
      <c r="M396" s="5" t="s">
        <v>1905</v>
      </c>
    </row>
    <row r="397" spans="1:13">
      <c r="A397" s="4">
        <v>7216969</v>
      </c>
      <c r="B397" s="13" t="s">
        <v>2218</v>
      </c>
      <c r="C397" s="87">
        <v>9781032257501</v>
      </c>
      <c r="D397" s="87">
        <v>9781003284833</v>
      </c>
      <c r="E397" s="13" t="s">
        <v>927</v>
      </c>
      <c r="F397" s="90">
        <v>45062</v>
      </c>
      <c r="G397" s="13" t="s">
        <v>2233</v>
      </c>
      <c r="H397" s="13" t="s">
        <v>80</v>
      </c>
      <c r="I397" s="13" t="s">
        <v>196</v>
      </c>
      <c r="J397" s="4">
        <v>14</v>
      </c>
      <c r="K397" s="167">
        <v>45170</v>
      </c>
      <c r="L397" s="24">
        <v>45535</v>
      </c>
      <c r="M397" s="5" t="s">
        <v>2286</v>
      </c>
    </row>
    <row r="398" spans="1:13">
      <c r="A398" s="2">
        <v>1441705</v>
      </c>
      <c r="B398" s="2" t="s">
        <v>725</v>
      </c>
      <c r="C398" s="36">
        <v>9780340883150</v>
      </c>
      <c r="D398" s="36">
        <v>9781444106626</v>
      </c>
      <c r="E398" s="2" t="s">
        <v>726</v>
      </c>
      <c r="F398" s="3">
        <v>38226</v>
      </c>
      <c r="G398" s="7">
        <v>2</v>
      </c>
      <c r="H398" s="2" t="s">
        <v>2</v>
      </c>
      <c r="I398" s="2" t="s">
        <v>3</v>
      </c>
      <c r="J398" s="1" t="s">
        <v>189</v>
      </c>
      <c r="K398" s="95" t="s">
        <v>189</v>
      </c>
      <c r="L398" s="1" t="s">
        <v>189</v>
      </c>
      <c r="M398" s="5" t="s">
        <v>727</v>
      </c>
    </row>
    <row r="399" spans="1:13">
      <c r="A399" s="2">
        <v>4636362</v>
      </c>
      <c r="B399" s="2" t="s">
        <v>728</v>
      </c>
      <c r="C399" s="36">
        <v>9781859735077</v>
      </c>
      <c r="D399" s="36">
        <v>9781845209100</v>
      </c>
      <c r="E399" s="2" t="s">
        <v>729</v>
      </c>
      <c r="F399" s="3">
        <v>37377</v>
      </c>
      <c r="G399" s="7">
        <v>2</v>
      </c>
      <c r="H399" s="2" t="s">
        <v>459</v>
      </c>
      <c r="I399" s="2" t="s">
        <v>218</v>
      </c>
      <c r="J399" s="1" t="s">
        <v>189</v>
      </c>
      <c r="K399" s="95" t="s">
        <v>189</v>
      </c>
      <c r="L399" s="1" t="s">
        <v>189</v>
      </c>
      <c r="M399" s="5" t="s">
        <v>730</v>
      </c>
    </row>
    <row r="400" spans="1:13">
      <c r="A400" s="4">
        <v>5609313</v>
      </c>
      <c r="B400" s="46" t="s">
        <v>1987</v>
      </c>
      <c r="C400" s="85">
        <v>9781785921162</v>
      </c>
      <c r="D400" s="85">
        <v>9781784503826</v>
      </c>
      <c r="E400" s="46" t="s">
        <v>1324</v>
      </c>
      <c r="F400" s="86">
        <v>43440</v>
      </c>
      <c r="G400" s="4"/>
      <c r="H400" s="46" t="s">
        <v>1332</v>
      </c>
      <c r="I400" s="2" t="s">
        <v>64</v>
      </c>
      <c r="J400" s="1">
        <v>12</v>
      </c>
      <c r="K400" s="167">
        <v>44440</v>
      </c>
      <c r="L400" s="3">
        <v>45535</v>
      </c>
      <c r="M400" s="5" t="s">
        <v>1904</v>
      </c>
    </row>
    <row r="401" spans="1:13">
      <c r="A401" s="4">
        <v>5455674</v>
      </c>
      <c r="B401" s="46" t="s">
        <v>1275</v>
      </c>
      <c r="C401" s="85">
        <v>9781510429116</v>
      </c>
      <c r="D401" s="85">
        <v>9781510426641</v>
      </c>
      <c r="E401" s="46" t="s">
        <v>1276</v>
      </c>
      <c r="F401" s="24">
        <v>43245</v>
      </c>
      <c r="G401" s="4"/>
      <c r="H401" s="5" t="s">
        <v>2</v>
      </c>
      <c r="I401" s="5" t="s">
        <v>39</v>
      </c>
      <c r="J401" s="1">
        <v>12</v>
      </c>
      <c r="K401" s="167">
        <v>44440</v>
      </c>
      <c r="L401" s="3">
        <v>45535</v>
      </c>
      <c r="M401" s="5" t="s">
        <v>1903</v>
      </c>
    </row>
    <row r="402" spans="1:13">
      <c r="A402" s="4">
        <v>6222912</v>
      </c>
      <c r="B402" s="46" t="s">
        <v>1277</v>
      </c>
      <c r="C402" s="85">
        <v>9781510429093</v>
      </c>
      <c r="D402" s="85">
        <v>9781510426719</v>
      </c>
      <c r="E402" s="46" t="s">
        <v>1276</v>
      </c>
      <c r="F402" s="24">
        <v>43399</v>
      </c>
      <c r="G402" s="4"/>
      <c r="H402" s="5" t="s">
        <v>2</v>
      </c>
      <c r="I402" s="5" t="s">
        <v>39</v>
      </c>
      <c r="J402" s="1">
        <v>12</v>
      </c>
      <c r="K402" s="167">
        <v>44440</v>
      </c>
      <c r="L402" s="3">
        <v>45535</v>
      </c>
      <c r="M402" s="5" t="s">
        <v>1902</v>
      </c>
    </row>
    <row r="403" spans="1:13">
      <c r="A403" s="166">
        <v>7107598</v>
      </c>
      <c r="B403" s="13" t="s">
        <v>2242</v>
      </c>
      <c r="C403" s="87">
        <v>9781398361591</v>
      </c>
      <c r="D403" s="87">
        <v>9781398360907</v>
      </c>
      <c r="E403" s="13" t="s">
        <v>794</v>
      </c>
      <c r="F403" s="90">
        <v>44798</v>
      </c>
      <c r="G403" s="13">
        <v>2</v>
      </c>
      <c r="H403" s="13" t="s">
        <v>2</v>
      </c>
      <c r="I403" s="13" t="s">
        <v>795</v>
      </c>
      <c r="J403" s="4">
        <v>14</v>
      </c>
      <c r="K403" s="167">
        <v>45170</v>
      </c>
      <c r="L403" s="24">
        <v>45535</v>
      </c>
      <c r="M403" s="5" t="s">
        <v>2287</v>
      </c>
    </row>
    <row r="404" spans="1:13">
      <c r="A404" s="166">
        <v>7107623</v>
      </c>
      <c r="B404" s="13" t="s">
        <v>2243</v>
      </c>
      <c r="C404" s="87">
        <v>9781398361607</v>
      </c>
      <c r="D404" s="87">
        <v>9781398360945</v>
      </c>
      <c r="E404" s="13" t="s">
        <v>794</v>
      </c>
      <c r="F404" s="90">
        <v>44798</v>
      </c>
      <c r="G404" s="13">
        <v>2</v>
      </c>
      <c r="H404" s="13" t="s">
        <v>2</v>
      </c>
      <c r="I404" s="13" t="s">
        <v>795</v>
      </c>
      <c r="J404" s="4">
        <v>14</v>
      </c>
      <c r="K404" s="167">
        <v>45170</v>
      </c>
      <c r="L404" s="24">
        <v>45535</v>
      </c>
      <c r="M404" s="5" t="s">
        <v>2288</v>
      </c>
    </row>
    <row r="405" spans="1:13">
      <c r="A405" s="4">
        <v>6647412</v>
      </c>
      <c r="B405" s="46" t="s">
        <v>1278</v>
      </c>
      <c r="C405" s="85">
        <v>9781398319363</v>
      </c>
      <c r="D405" s="85">
        <v>9781398318588</v>
      </c>
      <c r="E405" s="46" t="s">
        <v>1279</v>
      </c>
      <c r="F405" s="24">
        <v>44344</v>
      </c>
      <c r="G405" s="4"/>
      <c r="H405" s="5" t="s">
        <v>2</v>
      </c>
      <c r="I405" s="5" t="s">
        <v>795</v>
      </c>
      <c r="J405" s="1">
        <v>12</v>
      </c>
      <c r="K405" s="167">
        <v>44440</v>
      </c>
      <c r="L405" s="3">
        <v>45535</v>
      </c>
      <c r="M405" s="5" t="s">
        <v>1901</v>
      </c>
    </row>
    <row r="406" spans="1:13">
      <c r="A406" s="4">
        <v>5892037</v>
      </c>
      <c r="B406" s="46" t="s">
        <v>1280</v>
      </c>
      <c r="C406" s="85">
        <v>9781510458147</v>
      </c>
      <c r="D406" s="85">
        <v>9781510458499</v>
      </c>
      <c r="E406" s="46" t="s">
        <v>1279</v>
      </c>
      <c r="F406" s="24">
        <v>43707</v>
      </c>
      <c r="G406" s="4"/>
      <c r="H406" s="5" t="s">
        <v>2</v>
      </c>
      <c r="I406" s="5" t="s">
        <v>795</v>
      </c>
      <c r="J406" s="1">
        <v>12</v>
      </c>
      <c r="K406" s="167">
        <v>44440</v>
      </c>
      <c r="L406" s="3">
        <v>45535</v>
      </c>
      <c r="M406" s="5" t="s">
        <v>1900</v>
      </c>
    </row>
    <row r="407" spans="1:13">
      <c r="A407" s="13">
        <v>6715843</v>
      </c>
      <c r="B407" s="71" t="s">
        <v>2012</v>
      </c>
      <c r="C407" s="50">
        <v>9781398319370</v>
      </c>
      <c r="D407" s="50">
        <v>9781398318625</v>
      </c>
      <c r="E407" s="71" t="s">
        <v>2044</v>
      </c>
      <c r="F407" s="90">
        <v>44435</v>
      </c>
      <c r="G407" s="13">
        <v>1</v>
      </c>
      <c r="H407" s="11" t="s">
        <v>2</v>
      </c>
      <c r="I407" s="74" t="s">
        <v>795</v>
      </c>
      <c r="J407" s="1">
        <v>13</v>
      </c>
      <c r="K407" s="42">
        <v>44805</v>
      </c>
      <c r="L407" s="3">
        <v>45900</v>
      </c>
      <c r="M407" s="5" t="s">
        <v>2142</v>
      </c>
    </row>
    <row r="408" spans="1:13">
      <c r="A408" s="4">
        <v>6373546</v>
      </c>
      <c r="B408" s="46" t="s">
        <v>1281</v>
      </c>
      <c r="C408" s="85">
        <v>9781398305779</v>
      </c>
      <c r="D408" s="85">
        <v>9781398302327</v>
      </c>
      <c r="E408" s="46" t="s">
        <v>1282</v>
      </c>
      <c r="F408" s="24">
        <v>44071</v>
      </c>
      <c r="G408" s="4"/>
      <c r="H408" s="5" t="s">
        <v>2</v>
      </c>
      <c r="I408" s="5" t="s">
        <v>795</v>
      </c>
      <c r="J408" s="1">
        <v>12</v>
      </c>
      <c r="K408" s="167">
        <v>44440</v>
      </c>
      <c r="L408" s="3">
        <v>45535</v>
      </c>
      <c r="M408" s="5" t="s">
        <v>1899</v>
      </c>
    </row>
    <row r="409" spans="1:13">
      <c r="A409" s="4">
        <v>6422931</v>
      </c>
      <c r="B409" s="46" t="s">
        <v>1283</v>
      </c>
      <c r="C409" s="85">
        <v>9781398306479</v>
      </c>
      <c r="D409" s="85">
        <v>9781398306431</v>
      </c>
      <c r="E409" s="46" t="s">
        <v>1284</v>
      </c>
      <c r="F409" s="24">
        <v>44169</v>
      </c>
      <c r="G409" s="4"/>
      <c r="H409" s="5" t="s">
        <v>2</v>
      </c>
      <c r="I409" s="5" t="s">
        <v>795</v>
      </c>
      <c r="J409" s="1">
        <v>12</v>
      </c>
      <c r="K409" s="167">
        <v>44440</v>
      </c>
      <c r="L409" s="3">
        <v>45535</v>
      </c>
      <c r="M409" s="5" t="s">
        <v>1898</v>
      </c>
    </row>
    <row r="410" spans="1:13">
      <c r="A410" s="13">
        <v>7002536</v>
      </c>
      <c r="B410" s="15" t="s">
        <v>2073</v>
      </c>
      <c r="C410" s="50">
        <v>9781398361614</v>
      </c>
      <c r="D410" s="50">
        <v>9781398360976</v>
      </c>
      <c r="E410" s="71" t="s">
        <v>2042</v>
      </c>
      <c r="F410" s="90">
        <v>44708</v>
      </c>
      <c r="G410" s="13">
        <v>2</v>
      </c>
      <c r="H410" s="11" t="s">
        <v>2</v>
      </c>
      <c r="I410" s="74" t="s">
        <v>795</v>
      </c>
      <c r="J410" s="1">
        <v>13</v>
      </c>
      <c r="K410" s="42">
        <v>44805</v>
      </c>
      <c r="L410" s="3">
        <v>45900</v>
      </c>
      <c r="M410" s="5" t="s">
        <v>2143</v>
      </c>
    </row>
    <row r="411" spans="1:13">
      <c r="A411" s="13">
        <v>7002534</v>
      </c>
      <c r="B411" s="15" t="s">
        <v>2074</v>
      </c>
      <c r="C411" s="50">
        <v>9781398361621</v>
      </c>
      <c r="D411" s="50">
        <v>9781398361003</v>
      </c>
      <c r="E411" s="71" t="s">
        <v>2043</v>
      </c>
      <c r="F411" s="90">
        <v>44708</v>
      </c>
      <c r="G411" s="13">
        <v>2</v>
      </c>
      <c r="H411" s="11" t="s">
        <v>2</v>
      </c>
      <c r="I411" s="74" t="s">
        <v>795</v>
      </c>
      <c r="J411" s="1">
        <v>13</v>
      </c>
      <c r="K411" s="42">
        <v>44805</v>
      </c>
      <c r="L411" s="3">
        <v>45900</v>
      </c>
      <c r="M411" s="5" t="s">
        <v>2144</v>
      </c>
    </row>
    <row r="412" spans="1:13">
      <c r="A412" s="13">
        <v>5928310</v>
      </c>
      <c r="B412" s="71" t="s">
        <v>2014</v>
      </c>
      <c r="C412" s="50">
        <v>9781510458130</v>
      </c>
      <c r="D412" s="50">
        <v>9781510458451</v>
      </c>
      <c r="E412" s="71" t="s">
        <v>2046</v>
      </c>
      <c r="F412" s="90">
        <v>43735</v>
      </c>
      <c r="G412" s="13">
        <v>1</v>
      </c>
      <c r="H412" s="11" t="s">
        <v>2</v>
      </c>
      <c r="I412" s="74" t="s">
        <v>795</v>
      </c>
      <c r="J412" s="1">
        <v>13</v>
      </c>
      <c r="K412" s="42">
        <v>44805</v>
      </c>
      <c r="L412" s="3">
        <v>45900</v>
      </c>
      <c r="M412" s="5" t="s">
        <v>2145</v>
      </c>
    </row>
    <row r="413" spans="1:13">
      <c r="A413" s="4">
        <v>6720667</v>
      </c>
      <c r="B413" s="28" t="s">
        <v>1341</v>
      </c>
      <c r="C413" s="26">
        <v>9781510484771</v>
      </c>
      <c r="D413" s="26">
        <v>9781510484788</v>
      </c>
      <c r="E413" s="28" t="s">
        <v>1342</v>
      </c>
      <c r="F413" s="113">
        <v>44372</v>
      </c>
      <c r="G413" s="4"/>
      <c r="H413" s="5" t="s">
        <v>2</v>
      </c>
      <c r="I413" s="5" t="s">
        <v>218</v>
      </c>
      <c r="J413" s="1">
        <v>12</v>
      </c>
      <c r="K413" s="167">
        <v>44440</v>
      </c>
      <c r="L413" s="3">
        <v>45535</v>
      </c>
      <c r="M413" s="5" t="s">
        <v>2002</v>
      </c>
    </row>
    <row r="414" spans="1:13">
      <c r="A414" s="2">
        <v>448748</v>
      </c>
      <c r="B414" s="2" t="s">
        <v>731</v>
      </c>
      <c r="C414" s="36">
        <v>9780748623952</v>
      </c>
      <c r="D414" s="36">
        <v>9780748630288</v>
      </c>
      <c r="E414" s="2" t="s">
        <v>732</v>
      </c>
      <c r="F414" s="3">
        <v>39183</v>
      </c>
      <c r="G414" s="7">
        <v>1</v>
      </c>
      <c r="H414" s="2" t="s">
        <v>527</v>
      </c>
      <c r="I414" s="2" t="s">
        <v>22</v>
      </c>
      <c r="J414" s="1" t="s">
        <v>189</v>
      </c>
      <c r="K414" s="95" t="s">
        <v>189</v>
      </c>
      <c r="L414" s="1" t="s">
        <v>189</v>
      </c>
      <c r="M414" s="5" t="s">
        <v>733</v>
      </c>
    </row>
    <row r="415" spans="1:13">
      <c r="A415" s="13">
        <v>6538711</v>
      </c>
      <c r="B415" s="67" t="s">
        <v>2020</v>
      </c>
      <c r="C415" s="50">
        <v>9780367425616</v>
      </c>
      <c r="D415" s="50">
        <v>9780367853440</v>
      </c>
      <c r="E415" s="67" t="s">
        <v>2051</v>
      </c>
      <c r="F415" s="98">
        <v>44336</v>
      </c>
      <c r="G415" s="70">
        <v>1</v>
      </c>
      <c r="H415" s="72" t="s">
        <v>80</v>
      </c>
      <c r="I415" s="67" t="s">
        <v>64</v>
      </c>
      <c r="J415" s="1">
        <v>13</v>
      </c>
      <c r="K415" s="42">
        <v>44805</v>
      </c>
      <c r="L415" s="3">
        <v>45900</v>
      </c>
      <c r="M415" s="5" t="s">
        <v>2146</v>
      </c>
    </row>
    <row r="416" spans="1:13">
      <c r="A416" s="2">
        <v>238462</v>
      </c>
      <c r="B416" s="2" t="s">
        <v>734</v>
      </c>
      <c r="C416" s="36">
        <v>9780632051373</v>
      </c>
      <c r="D416" s="36">
        <v>9781405147484</v>
      </c>
      <c r="E416" s="2" t="s">
        <v>735</v>
      </c>
      <c r="F416" s="3">
        <v>37774</v>
      </c>
      <c r="G416" s="7">
        <v>1</v>
      </c>
      <c r="H416" s="2" t="s">
        <v>222</v>
      </c>
      <c r="I416" s="2" t="s">
        <v>154</v>
      </c>
      <c r="J416" s="1" t="s">
        <v>189</v>
      </c>
      <c r="K416" s="95" t="s">
        <v>189</v>
      </c>
      <c r="L416" s="1" t="s">
        <v>189</v>
      </c>
      <c r="M416" s="5" t="s">
        <v>736</v>
      </c>
    </row>
    <row r="417" spans="1:13">
      <c r="A417" s="2">
        <v>165903</v>
      </c>
      <c r="B417" s="2" t="s">
        <v>737</v>
      </c>
      <c r="C417" s="36">
        <v>9780415229647</v>
      </c>
      <c r="D417" s="36">
        <v>9780203138700</v>
      </c>
      <c r="E417" s="2" t="s">
        <v>738</v>
      </c>
      <c r="F417" s="3">
        <v>36913</v>
      </c>
      <c r="G417" s="7">
        <v>1</v>
      </c>
      <c r="H417" s="2" t="s">
        <v>188</v>
      </c>
      <c r="I417" s="2" t="s">
        <v>22</v>
      </c>
      <c r="J417" s="1" t="s">
        <v>189</v>
      </c>
      <c r="K417" s="95" t="s">
        <v>189</v>
      </c>
      <c r="L417" s="1" t="s">
        <v>189</v>
      </c>
      <c r="M417" s="5" t="s">
        <v>739</v>
      </c>
    </row>
    <row r="418" spans="1:13">
      <c r="A418" s="2">
        <v>182535</v>
      </c>
      <c r="B418" s="2" t="s">
        <v>740</v>
      </c>
      <c r="C418" s="36">
        <v>9780415307291</v>
      </c>
      <c r="D418" s="36">
        <v>9780203622827</v>
      </c>
      <c r="E418" s="2" t="s">
        <v>741</v>
      </c>
      <c r="F418" s="3">
        <v>38047</v>
      </c>
      <c r="G418" s="7">
        <v>1</v>
      </c>
      <c r="H418" s="2" t="s">
        <v>188</v>
      </c>
      <c r="I418" s="2" t="s">
        <v>22</v>
      </c>
      <c r="J418" s="1" t="s">
        <v>189</v>
      </c>
      <c r="K418" s="95" t="s">
        <v>189</v>
      </c>
      <c r="L418" s="1" t="s">
        <v>189</v>
      </c>
      <c r="M418" s="5" t="s">
        <v>742</v>
      </c>
    </row>
    <row r="419" spans="1:13">
      <c r="A419" s="4">
        <v>5833976</v>
      </c>
      <c r="B419" s="46" t="s">
        <v>1291</v>
      </c>
      <c r="C419" s="85">
        <v>9781785924491</v>
      </c>
      <c r="D419" s="85">
        <v>9781784508241</v>
      </c>
      <c r="E419" s="46" t="s">
        <v>1322</v>
      </c>
      <c r="F419" s="86">
        <v>43727</v>
      </c>
      <c r="G419" s="4"/>
      <c r="H419" s="46" t="s">
        <v>1332</v>
      </c>
      <c r="I419" s="19" t="s">
        <v>64</v>
      </c>
      <c r="J419" s="1">
        <v>12</v>
      </c>
      <c r="K419" s="167">
        <v>44440</v>
      </c>
      <c r="L419" s="3">
        <v>45535</v>
      </c>
      <c r="M419" s="5" t="s">
        <v>1897</v>
      </c>
    </row>
    <row r="420" spans="1:13">
      <c r="A420" s="2">
        <v>264958</v>
      </c>
      <c r="B420" s="2" t="s">
        <v>743</v>
      </c>
      <c r="C420" s="36">
        <v>9780748617883</v>
      </c>
      <c r="D420" s="36">
        <v>9780748626557</v>
      </c>
      <c r="E420" s="2" t="s">
        <v>744</v>
      </c>
      <c r="F420" s="3">
        <v>38782</v>
      </c>
      <c r="G420" s="7">
        <v>1</v>
      </c>
      <c r="H420" s="2" t="s">
        <v>527</v>
      </c>
      <c r="I420" s="2" t="s">
        <v>36</v>
      </c>
      <c r="J420" s="1" t="s">
        <v>189</v>
      </c>
      <c r="K420" s="95" t="s">
        <v>189</v>
      </c>
      <c r="L420" s="1" t="s">
        <v>189</v>
      </c>
      <c r="M420" s="5" t="s">
        <v>745</v>
      </c>
    </row>
    <row r="421" spans="1:13">
      <c r="A421" s="2">
        <v>364820</v>
      </c>
      <c r="B421" s="2" t="s">
        <v>746</v>
      </c>
      <c r="C421" s="36">
        <v>9780748627998</v>
      </c>
      <c r="D421" s="36">
        <v>9780748631827</v>
      </c>
      <c r="E421" s="2" t="s">
        <v>747</v>
      </c>
      <c r="F421" s="3">
        <v>39569</v>
      </c>
      <c r="G421" s="7"/>
      <c r="H421" s="2" t="s">
        <v>527</v>
      </c>
      <c r="I421" s="2" t="s">
        <v>200</v>
      </c>
      <c r="J421" s="1" t="s">
        <v>189</v>
      </c>
      <c r="K421" s="95" t="s">
        <v>189</v>
      </c>
      <c r="L421" s="1" t="s">
        <v>189</v>
      </c>
      <c r="M421" s="5" t="s">
        <v>748</v>
      </c>
    </row>
    <row r="422" spans="1:13">
      <c r="A422" s="2">
        <v>3011630</v>
      </c>
      <c r="B422" s="2" t="s">
        <v>749</v>
      </c>
      <c r="C422" s="36">
        <v>9780340774779</v>
      </c>
      <c r="D422" s="36">
        <v>9781444106169</v>
      </c>
      <c r="E422" s="2" t="s">
        <v>750</v>
      </c>
      <c r="F422" s="3">
        <v>36647</v>
      </c>
      <c r="G422" s="7"/>
      <c r="H422" s="2" t="s">
        <v>115</v>
      </c>
      <c r="I422" s="2" t="s">
        <v>36</v>
      </c>
      <c r="J422" s="1" t="s">
        <v>189</v>
      </c>
      <c r="K422" s="95" t="s">
        <v>189</v>
      </c>
      <c r="L422" s="1" t="s">
        <v>189</v>
      </c>
      <c r="M422" s="5" t="s">
        <v>751</v>
      </c>
    </row>
    <row r="423" spans="1:13">
      <c r="A423" s="4">
        <v>5755325</v>
      </c>
      <c r="B423" s="46" t="s">
        <v>1289</v>
      </c>
      <c r="C423" s="85">
        <v>9781785926396</v>
      </c>
      <c r="D423" s="85">
        <v>9781785926402</v>
      </c>
      <c r="E423" s="46" t="s">
        <v>1320</v>
      </c>
      <c r="F423" s="86">
        <v>43664</v>
      </c>
      <c r="G423" s="4"/>
      <c r="H423" s="46" t="s">
        <v>1332</v>
      </c>
      <c r="I423" s="19" t="s">
        <v>64</v>
      </c>
      <c r="J423" s="1">
        <v>12</v>
      </c>
      <c r="K423" s="167">
        <v>44440</v>
      </c>
      <c r="L423" s="3">
        <v>45535</v>
      </c>
      <c r="M423" s="5" t="s">
        <v>1896</v>
      </c>
    </row>
    <row r="424" spans="1:13">
      <c r="A424" s="166">
        <v>7075326</v>
      </c>
      <c r="B424" s="13" t="s">
        <v>2219</v>
      </c>
      <c r="C424" s="87">
        <v>9781032321875</v>
      </c>
      <c r="D424" s="87">
        <v>9781003313274</v>
      </c>
      <c r="E424" s="13" t="s">
        <v>2220</v>
      </c>
      <c r="F424" s="90">
        <v>44853</v>
      </c>
      <c r="G424" s="13">
        <v>1</v>
      </c>
      <c r="H424" s="13" t="s">
        <v>80</v>
      </c>
      <c r="I424" s="13" t="s">
        <v>2197</v>
      </c>
      <c r="J424" s="4">
        <v>14</v>
      </c>
      <c r="K424" s="167">
        <v>45170</v>
      </c>
      <c r="L424" s="24">
        <v>45535</v>
      </c>
      <c r="M424" s="5" t="s">
        <v>2289</v>
      </c>
    </row>
    <row r="425" spans="1:13">
      <c r="A425" s="166">
        <v>7220772</v>
      </c>
      <c r="B425" s="13" t="s">
        <v>2176</v>
      </c>
      <c r="C425" s="151">
        <v>9780367627171</v>
      </c>
      <c r="D425" s="87">
        <v>9781003120636</v>
      </c>
      <c r="E425" s="13" t="s">
        <v>2177</v>
      </c>
      <c r="F425" s="90">
        <v>45001</v>
      </c>
      <c r="G425" s="13"/>
      <c r="H425" s="13" t="s">
        <v>80</v>
      </c>
      <c r="I425" s="13" t="s">
        <v>2178</v>
      </c>
      <c r="J425" s="4">
        <v>14</v>
      </c>
      <c r="K425" s="167">
        <v>45170</v>
      </c>
      <c r="L425" s="24">
        <v>45535</v>
      </c>
      <c r="M425" s="5" t="s">
        <v>2290</v>
      </c>
    </row>
    <row r="426" spans="1:13">
      <c r="A426" s="4">
        <v>5716530</v>
      </c>
      <c r="B426" s="46" t="s">
        <v>1295</v>
      </c>
      <c r="C426" s="85">
        <v>9781785923272</v>
      </c>
      <c r="D426" s="85">
        <v>9781784506407</v>
      </c>
      <c r="E426" s="46" t="s">
        <v>1328</v>
      </c>
      <c r="F426" s="86">
        <v>43573</v>
      </c>
      <c r="G426" s="4"/>
      <c r="H426" s="46" t="s">
        <v>1332</v>
      </c>
      <c r="I426" s="5" t="s">
        <v>39</v>
      </c>
      <c r="J426" s="1">
        <v>12</v>
      </c>
      <c r="K426" s="167">
        <v>44440</v>
      </c>
      <c r="L426" s="3">
        <v>45535</v>
      </c>
      <c r="M426" s="5" t="s">
        <v>1895</v>
      </c>
    </row>
    <row r="427" spans="1:13">
      <c r="A427" s="1">
        <v>6209017</v>
      </c>
      <c r="B427" s="19" t="s">
        <v>948</v>
      </c>
      <c r="C427" s="39">
        <v>9781137610874</v>
      </c>
      <c r="D427" s="38">
        <v>9781137610898</v>
      </c>
      <c r="E427" s="25" t="s">
        <v>946</v>
      </c>
      <c r="F427" s="23">
        <v>43542</v>
      </c>
      <c r="G427" s="17">
        <v>5</v>
      </c>
      <c r="H427" s="19" t="s">
        <v>858</v>
      </c>
      <c r="I427" s="19" t="s">
        <v>783</v>
      </c>
      <c r="J427" s="22">
        <v>11</v>
      </c>
      <c r="K427" s="168">
        <v>44075</v>
      </c>
      <c r="L427" s="159">
        <v>45535</v>
      </c>
      <c r="M427" s="5" t="s">
        <v>949</v>
      </c>
    </row>
    <row r="428" spans="1:13">
      <c r="A428" s="4">
        <v>6685790</v>
      </c>
      <c r="B428" s="46" t="s">
        <v>1988</v>
      </c>
      <c r="C428" s="85">
        <v>9781398332959</v>
      </c>
      <c r="D428" s="85">
        <v>9781398332218</v>
      </c>
      <c r="E428" s="46" t="s">
        <v>1285</v>
      </c>
      <c r="F428" s="24">
        <v>44407</v>
      </c>
      <c r="G428" s="4"/>
      <c r="H428" s="5" t="s">
        <v>2</v>
      </c>
      <c r="I428" s="2" t="s">
        <v>53</v>
      </c>
      <c r="J428" s="1">
        <v>12</v>
      </c>
      <c r="K428" s="167">
        <v>44440</v>
      </c>
      <c r="L428" s="3">
        <v>45535</v>
      </c>
      <c r="M428" s="5" t="s">
        <v>2150</v>
      </c>
    </row>
    <row r="429" spans="1:13">
      <c r="A429" s="1">
        <v>4442048</v>
      </c>
      <c r="B429" s="16" t="s">
        <v>957</v>
      </c>
      <c r="C429" s="38">
        <v>9781471838385</v>
      </c>
      <c r="D429" s="38">
        <v>9781471838408</v>
      </c>
      <c r="E429" s="19" t="s">
        <v>941</v>
      </c>
      <c r="F429" s="23">
        <v>42426</v>
      </c>
      <c r="G429" s="17">
        <v>1</v>
      </c>
      <c r="H429" s="19" t="s">
        <v>2</v>
      </c>
      <c r="I429" s="19" t="s">
        <v>36</v>
      </c>
      <c r="J429" s="22">
        <v>11</v>
      </c>
      <c r="K429" s="168">
        <v>44075</v>
      </c>
      <c r="L429" s="159">
        <v>45535</v>
      </c>
      <c r="M429" s="5" t="s">
        <v>958</v>
      </c>
    </row>
    <row r="430" spans="1:13">
      <c r="A430" s="13">
        <v>1747074</v>
      </c>
      <c r="B430" s="71" t="s">
        <v>2083</v>
      </c>
      <c r="C430" s="68">
        <v>9781471804076</v>
      </c>
      <c r="D430" s="50">
        <v>9781471804083</v>
      </c>
      <c r="E430" s="71" t="s">
        <v>600</v>
      </c>
      <c r="F430" s="90">
        <v>41817</v>
      </c>
      <c r="G430" s="101">
        <v>4</v>
      </c>
      <c r="H430" s="71" t="s">
        <v>2</v>
      </c>
      <c r="I430" s="71" t="s">
        <v>2062</v>
      </c>
      <c r="J430" s="1">
        <v>13</v>
      </c>
      <c r="K430" s="42">
        <v>44805</v>
      </c>
      <c r="L430" s="3">
        <v>45900</v>
      </c>
      <c r="M430" s="5" t="s">
        <v>2147</v>
      </c>
    </row>
    <row r="431" spans="1:13">
      <c r="A431" s="4">
        <v>5376608</v>
      </c>
      <c r="B431" s="108" t="s">
        <v>1339</v>
      </c>
      <c r="C431" s="110">
        <v>9781785924552</v>
      </c>
      <c r="D431" s="5"/>
      <c r="E431" s="111" t="s">
        <v>1340</v>
      </c>
      <c r="F431" s="112">
        <v>43241</v>
      </c>
      <c r="G431" s="4"/>
      <c r="H431" s="5" t="s">
        <v>1332</v>
      </c>
      <c r="I431" s="19" t="s">
        <v>64</v>
      </c>
      <c r="J431" s="1">
        <v>12</v>
      </c>
      <c r="K431" s="167">
        <v>44440</v>
      </c>
      <c r="L431" s="3">
        <v>45535</v>
      </c>
      <c r="M431" s="5" t="s">
        <v>1894</v>
      </c>
    </row>
    <row r="432" spans="1:13">
      <c r="A432" s="1">
        <v>4819632</v>
      </c>
      <c r="B432" s="16" t="s">
        <v>959</v>
      </c>
      <c r="C432" s="38">
        <v>9781471866029</v>
      </c>
      <c r="D432" s="38">
        <v>9781471866043</v>
      </c>
      <c r="E432" s="19" t="s">
        <v>960</v>
      </c>
      <c r="F432" s="23">
        <v>42454</v>
      </c>
      <c r="G432" s="17">
        <v>4</v>
      </c>
      <c r="H432" s="19" t="s">
        <v>2</v>
      </c>
      <c r="I432" s="19" t="s">
        <v>64</v>
      </c>
      <c r="J432" s="22">
        <v>11</v>
      </c>
      <c r="K432" s="168">
        <v>44075</v>
      </c>
      <c r="L432" s="159">
        <v>45535</v>
      </c>
      <c r="M432" s="5" t="s">
        <v>961</v>
      </c>
    </row>
    <row r="433" spans="1:13">
      <c r="A433" s="2">
        <v>740123</v>
      </c>
      <c r="B433" s="2" t="s">
        <v>752</v>
      </c>
      <c r="C433" s="36">
        <v>9780340939109</v>
      </c>
      <c r="D433" s="36">
        <v>9781444146226</v>
      </c>
      <c r="E433" s="2" t="s">
        <v>376</v>
      </c>
      <c r="F433" s="3">
        <v>39227</v>
      </c>
      <c r="G433" s="7"/>
      <c r="H433" s="2" t="s">
        <v>2</v>
      </c>
      <c r="I433" s="2" t="s">
        <v>64</v>
      </c>
      <c r="J433" s="1" t="s">
        <v>189</v>
      </c>
      <c r="K433" s="95" t="s">
        <v>189</v>
      </c>
      <c r="L433" s="1" t="s">
        <v>189</v>
      </c>
      <c r="M433" s="5" t="s">
        <v>753</v>
      </c>
    </row>
    <row r="434" spans="1:13">
      <c r="A434" s="4">
        <v>6647409</v>
      </c>
      <c r="B434" s="46" t="s">
        <v>1300</v>
      </c>
      <c r="C434" s="85">
        <v>9781398311930</v>
      </c>
      <c r="D434" s="85">
        <v>9781398311787</v>
      </c>
      <c r="E434" s="46" t="s">
        <v>1301</v>
      </c>
      <c r="F434" s="24">
        <v>44344</v>
      </c>
      <c r="G434" s="4"/>
      <c r="H434" s="5" t="s">
        <v>115</v>
      </c>
      <c r="I434" s="5" t="s">
        <v>22</v>
      </c>
      <c r="J434" s="1">
        <v>12</v>
      </c>
      <c r="K434" s="167">
        <v>44440</v>
      </c>
      <c r="L434" s="3">
        <v>45535</v>
      </c>
      <c r="M434" s="5" t="s">
        <v>1893</v>
      </c>
    </row>
    <row r="435" spans="1:13">
      <c r="A435" s="97">
        <v>7070712</v>
      </c>
      <c r="B435" s="15" t="s">
        <v>2082</v>
      </c>
      <c r="C435" s="50">
        <v>9781912820986</v>
      </c>
      <c r="D435" s="50"/>
      <c r="E435" s="71" t="s">
        <v>2049</v>
      </c>
      <c r="F435" s="90">
        <v>44278</v>
      </c>
      <c r="G435" s="13">
        <v>2</v>
      </c>
      <c r="H435" s="11" t="s">
        <v>2058</v>
      </c>
      <c r="I435" s="28" t="s">
        <v>2153</v>
      </c>
      <c r="J435" s="1">
        <v>13</v>
      </c>
      <c r="K435" s="42">
        <v>44805</v>
      </c>
      <c r="L435" s="3">
        <v>45900</v>
      </c>
      <c r="M435" s="5" t="s">
        <v>2148</v>
      </c>
    </row>
    <row r="436" spans="1:13">
      <c r="A436" s="97">
        <v>7070714</v>
      </c>
      <c r="B436" s="15" t="s">
        <v>2018</v>
      </c>
      <c r="C436" s="50">
        <v>9781911208969</v>
      </c>
      <c r="D436" s="50"/>
      <c r="E436" s="71" t="s">
        <v>2050</v>
      </c>
      <c r="F436" s="90">
        <v>43501</v>
      </c>
      <c r="G436" s="13">
        <v>1</v>
      </c>
      <c r="H436" s="11" t="s">
        <v>2058</v>
      </c>
      <c r="I436" s="28" t="s">
        <v>2153</v>
      </c>
      <c r="J436" s="1">
        <v>13</v>
      </c>
      <c r="K436" s="42">
        <v>44805</v>
      </c>
      <c r="L436" s="3">
        <v>45900</v>
      </c>
      <c r="M436" s="5" t="s">
        <v>2149</v>
      </c>
    </row>
    <row r="437" spans="1:13">
      <c r="A437" s="4">
        <v>4526761</v>
      </c>
      <c r="B437" s="5" t="s">
        <v>1989</v>
      </c>
      <c r="C437" s="26">
        <v>9781471859342</v>
      </c>
      <c r="D437" s="26">
        <v>9781471859359</v>
      </c>
      <c r="E437" s="5" t="s">
        <v>1251</v>
      </c>
      <c r="F437" s="24">
        <v>42489</v>
      </c>
      <c r="G437" s="4"/>
      <c r="H437" s="5" t="s">
        <v>2</v>
      </c>
      <c r="I437" s="5" t="s">
        <v>3</v>
      </c>
      <c r="J437" s="1">
        <v>12</v>
      </c>
      <c r="K437" s="167">
        <v>44440</v>
      </c>
      <c r="L437" s="3">
        <v>45535</v>
      </c>
      <c r="M437" s="5" t="s">
        <v>1892</v>
      </c>
    </row>
    <row r="438" spans="1:13">
      <c r="A438" s="4">
        <v>4772405</v>
      </c>
      <c r="B438" s="5" t="s">
        <v>1252</v>
      </c>
      <c r="C438" s="26">
        <v>9781471859373</v>
      </c>
      <c r="D438" s="26">
        <v>9781471859380</v>
      </c>
      <c r="E438" s="5" t="s">
        <v>1253</v>
      </c>
      <c r="F438" s="24">
        <v>42699</v>
      </c>
      <c r="G438" s="4"/>
      <c r="H438" s="5" t="s">
        <v>2</v>
      </c>
      <c r="I438" s="5" t="s">
        <v>3</v>
      </c>
      <c r="J438" s="1">
        <v>12</v>
      </c>
      <c r="K438" s="167">
        <v>44440</v>
      </c>
      <c r="L438" s="3">
        <v>45535</v>
      </c>
      <c r="M438" s="5" t="s">
        <v>1891</v>
      </c>
    </row>
    <row r="439" spans="1:13">
      <c r="A439" s="4">
        <v>5405570</v>
      </c>
      <c r="B439" s="5" t="s">
        <v>1254</v>
      </c>
      <c r="C439" s="26">
        <v>9781510419360</v>
      </c>
      <c r="D439" s="26">
        <v>9781510419377</v>
      </c>
      <c r="E439" s="5" t="s">
        <v>1312</v>
      </c>
      <c r="F439" s="24">
        <v>43217</v>
      </c>
      <c r="G439" s="4"/>
      <c r="H439" s="5" t="s">
        <v>2</v>
      </c>
      <c r="I439" s="5" t="s">
        <v>7</v>
      </c>
      <c r="J439" s="1">
        <v>12</v>
      </c>
      <c r="K439" s="167">
        <v>44440</v>
      </c>
      <c r="L439" s="3">
        <v>45535</v>
      </c>
      <c r="M439" s="5" t="s">
        <v>1890</v>
      </c>
    </row>
    <row r="440" spans="1:13">
      <c r="A440" s="4">
        <v>5569205</v>
      </c>
      <c r="B440" s="5" t="s">
        <v>1255</v>
      </c>
      <c r="C440" s="26">
        <v>9781510419889</v>
      </c>
      <c r="D440" s="26">
        <v>9781510419391</v>
      </c>
      <c r="E440" s="5" t="s">
        <v>1312</v>
      </c>
      <c r="F440" s="24">
        <v>43343</v>
      </c>
      <c r="G440" s="4"/>
      <c r="H440" s="5" t="s">
        <v>2</v>
      </c>
      <c r="I440" s="5" t="s">
        <v>7</v>
      </c>
      <c r="J440" s="1">
        <v>12</v>
      </c>
      <c r="K440" s="167">
        <v>44440</v>
      </c>
      <c r="L440" s="3">
        <v>45535</v>
      </c>
      <c r="M440" s="5" t="s">
        <v>1889</v>
      </c>
    </row>
    <row r="441" spans="1:13">
      <c r="A441" s="4">
        <v>4397840</v>
      </c>
      <c r="B441" s="5" t="s">
        <v>2325</v>
      </c>
      <c r="C441" s="26">
        <v>9781471844058</v>
      </c>
      <c r="D441" s="26">
        <v>9781471844072</v>
      </c>
      <c r="E441" s="5" t="s">
        <v>1251</v>
      </c>
      <c r="F441" s="24">
        <v>42335</v>
      </c>
      <c r="G441" s="4"/>
      <c r="H441" s="5" t="s">
        <v>2</v>
      </c>
      <c r="I441" s="5" t="s">
        <v>3</v>
      </c>
      <c r="J441" s="1">
        <v>12</v>
      </c>
      <c r="K441" s="167">
        <v>44440</v>
      </c>
      <c r="L441" s="3">
        <v>45535</v>
      </c>
      <c r="M441" s="5" t="s">
        <v>1888</v>
      </c>
    </row>
    <row r="442" spans="1:13">
      <c r="A442" s="4">
        <v>5264261</v>
      </c>
      <c r="B442" s="5" t="s">
        <v>1256</v>
      </c>
      <c r="C442" s="26">
        <v>9781510419865</v>
      </c>
      <c r="D442" s="26">
        <v>9781510419322</v>
      </c>
      <c r="E442" s="5" t="s">
        <v>1312</v>
      </c>
      <c r="F442" s="24">
        <v>43126</v>
      </c>
      <c r="G442" s="4"/>
      <c r="H442" s="5" t="s">
        <v>2</v>
      </c>
      <c r="I442" s="5" t="s">
        <v>7</v>
      </c>
      <c r="J442" s="1">
        <v>12</v>
      </c>
      <c r="K442" s="167">
        <v>44440</v>
      </c>
      <c r="L442" s="3">
        <v>45535</v>
      </c>
      <c r="M442" s="5" t="s">
        <v>1887</v>
      </c>
    </row>
    <row r="443" spans="1:13">
      <c r="A443" s="4">
        <v>5398005</v>
      </c>
      <c r="B443" s="5" t="s">
        <v>1257</v>
      </c>
      <c r="C443" s="26">
        <v>9781510419872</v>
      </c>
      <c r="D443" s="26">
        <v>9781510419346</v>
      </c>
      <c r="E443" s="5" t="s">
        <v>1312</v>
      </c>
      <c r="F443" s="24">
        <v>43188</v>
      </c>
      <c r="G443" s="4"/>
      <c r="H443" s="5" t="s">
        <v>2</v>
      </c>
      <c r="I443" s="5" t="s">
        <v>7</v>
      </c>
      <c r="J443" s="1">
        <v>12</v>
      </c>
      <c r="K443" s="167">
        <v>44440</v>
      </c>
      <c r="L443" s="3">
        <v>45535</v>
      </c>
      <c r="M443" s="5" t="s">
        <v>1886</v>
      </c>
    </row>
    <row r="444" spans="1:13">
      <c r="A444" s="4">
        <v>4397839</v>
      </c>
      <c r="B444" s="5" t="s">
        <v>2326</v>
      </c>
      <c r="C444" s="26">
        <v>9781471844027</v>
      </c>
      <c r="D444" s="26">
        <v>9781471844041</v>
      </c>
      <c r="E444" s="5" t="s">
        <v>1253</v>
      </c>
      <c r="F444" s="24">
        <v>42307</v>
      </c>
      <c r="G444" s="4"/>
      <c r="H444" s="5" t="s">
        <v>2</v>
      </c>
      <c r="I444" s="5" t="s">
        <v>3</v>
      </c>
      <c r="J444" s="1">
        <v>12</v>
      </c>
      <c r="K444" s="167">
        <v>44440</v>
      </c>
      <c r="L444" s="3">
        <v>45535</v>
      </c>
      <c r="M444" s="5" t="s">
        <v>1885</v>
      </c>
    </row>
    <row r="445" spans="1:13">
      <c r="A445" s="4">
        <v>30589631</v>
      </c>
      <c r="B445" s="13" t="s">
        <v>2327</v>
      </c>
      <c r="C445" s="87">
        <v>9781398379503</v>
      </c>
      <c r="D445" s="87">
        <v>9781398378759</v>
      </c>
      <c r="E445" s="13" t="s">
        <v>2179</v>
      </c>
      <c r="F445" s="90">
        <v>45072</v>
      </c>
      <c r="G445" s="13">
        <v>2</v>
      </c>
      <c r="H445" s="13" t="s">
        <v>2058</v>
      </c>
      <c r="I445" s="13" t="s">
        <v>2173</v>
      </c>
      <c r="J445" s="4">
        <v>14</v>
      </c>
      <c r="K445" s="167">
        <v>45170</v>
      </c>
      <c r="L445" s="24">
        <v>45535</v>
      </c>
      <c r="M445" s="5" t="s">
        <v>2291</v>
      </c>
    </row>
    <row r="446" spans="1:13">
      <c r="A446" s="91">
        <v>30390869</v>
      </c>
      <c r="B446" s="71" t="s">
        <v>2328</v>
      </c>
      <c r="C446" s="68">
        <v>9781913963286</v>
      </c>
      <c r="D446" s="50"/>
      <c r="E446" s="71" t="s">
        <v>2039</v>
      </c>
      <c r="F446" s="90">
        <v>44986</v>
      </c>
      <c r="G446" s="101">
        <v>2</v>
      </c>
      <c r="H446" s="71" t="s">
        <v>2058</v>
      </c>
      <c r="I446" s="71" t="s">
        <v>2065</v>
      </c>
      <c r="J446" s="1">
        <v>13</v>
      </c>
      <c r="K446" s="42">
        <v>44805</v>
      </c>
      <c r="L446" s="3">
        <v>45900</v>
      </c>
      <c r="M446" s="5" t="s">
        <v>2154</v>
      </c>
    </row>
    <row r="447" spans="1:13">
      <c r="A447" s="4">
        <v>30703236</v>
      </c>
      <c r="B447" s="13" t="s">
        <v>2329</v>
      </c>
      <c r="C447" s="87">
        <v>9781913963293</v>
      </c>
      <c r="D447" s="87">
        <v>9781398375956</v>
      </c>
      <c r="E447" s="13" t="s">
        <v>2039</v>
      </c>
      <c r="F447" s="90">
        <v>45162</v>
      </c>
      <c r="G447" s="13">
        <v>2</v>
      </c>
      <c r="H447" s="13" t="s">
        <v>2058</v>
      </c>
      <c r="I447" s="13" t="s">
        <v>2065</v>
      </c>
      <c r="J447" s="4">
        <v>14</v>
      </c>
      <c r="K447" s="167">
        <v>45170</v>
      </c>
      <c r="L447" s="24">
        <v>45535</v>
      </c>
      <c r="M447" t="s">
        <v>2330</v>
      </c>
    </row>
    <row r="448" spans="1:13">
      <c r="A448" s="2">
        <v>3011647</v>
      </c>
      <c r="B448" s="2" t="s">
        <v>754</v>
      </c>
      <c r="C448" s="36">
        <v>9780716932536</v>
      </c>
      <c r="D448" s="36">
        <v>9781444106343</v>
      </c>
      <c r="E448" s="2" t="s">
        <v>755</v>
      </c>
      <c r="F448" s="3">
        <v>36892</v>
      </c>
      <c r="G448" s="7"/>
      <c r="H448" s="2" t="s">
        <v>115</v>
      </c>
      <c r="I448" s="2" t="s">
        <v>85</v>
      </c>
      <c r="J448" s="1" t="s">
        <v>189</v>
      </c>
      <c r="K448" s="95" t="s">
        <v>189</v>
      </c>
      <c r="L448" s="1" t="s">
        <v>189</v>
      </c>
      <c r="M448" s="5" t="s">
        <v>756</v>
      </c>
    </row>
    <row r="449" spans="1:13">
      <c r="A449"/>
      <c r="L449" s="94"/>
      <c r="M449"/>
    </row>
    <row r="450" spans="1:13">
      <c r="A450"/>
      <c r="L450" s="94"/>
      <c r="M450"/>
    </row>
    <row r="451" spans="1:13">
      <c r="A451"/>
      <c r="L451" s="94"/>
      <c r="M451"/>
    </row>
    <row r="452" spans="1:13">
      <c r="A452"/>
      <c r="L452" s="94"/>
      <c r="M452"/>
    </row>
    <row r="453" spans="1:13">
      <c r="A453"/>
      <c r="L453" s="94"/>
      <c r="M453"/>
    </row>
    <row r="454" spans="1:13">
      <c r="A454"/>
      <c r="L454" s="94"/>
      <c r="M454"/>
    </row>
    <row r="455" spans="1:13">
      <c r="A455"/>
      <c r="L455" s="94"/>
      <c r="M455"/>
    </row>
    <row r="456" spans="1:13">
      <c r="A456"/>
      <c r="L456" s="94"/>
      <c r="M456"/>
    </row>
    <row r="457" spans="1:13">
      <c r="A457"/>
      <c r="L457" s="94"/>
      <c r="M457"/>
    </row>
    <row r="458" spans="1:13">
      <c r="A458"/>
      <c r="L458" s="94"/>
      <c r="M458"/>
    </row>
    <row r="459" spans="1:13">
      <c r="A459"/>
      <c r="L459" s="94"/>
      <c r="M459"/>
    </row>
    <row r="460" spans="1:13">
      <c r="A460"/>
      <c r="L460" s="94"/>
      <c r="M460"/>
    </row>
    <row r="461" spans="1:13">
      <c r="A461"/>
      <c r="L461" s="94"/>
      <c r="M461"/>
    </row>
    <row r="462" spans="1:13">
      <c r="A462"/>
      <c r="L462" s="94"/>
      <c r="M462"/>
    </row>
    <row r="463" spans="1:13">
      <c r="A463"/>
      <c r="L463" s="94"/>
      <c r="M463"/>
    </row>
    <row r="464" spans="1:13">
      <c r="A464"/>
      <c r="L464" s="94"/>
      <c r="M464"/>
    </row>
    <row r="465" spans="6:12" customFormat="1">
      <c r="F465" s="100"/>
      <c r="G465" s="94"/>
      <c r="K465" s="94"/>
      <c r="L465" s="94"/>
    </row>
    <row r="466" spans="6:12" customFormat="1">
      <c r="F466" s="100"/>
      <c r="G466" s="94"/>
      <c r="K466" s="94"/>
      <c r="L466" s="94"/>
    </row>
    <row r="467" spans="6:12" customFormat="1">
      <c r="F467" s="100"/>
      <c r="G467" s="94"/>
      <c r="K467" s="94"/>
      <c r="L467" s="94"/>
    </row>
    <row r="468" spans="6:12" customFormat="1">
      <c r="F468" s="100"/>
      <c r="G468" s="94"/>
      <c r="K468" s="94"/>
      <c r="L468" s="94"/>
    </row>
    <row r="469" spans="6:12" customFormat="1">
      <c r="F469" s="100"/>
      <c r="G469" s="94"/>
      <c r="K469" s="94"/>
      <c r="L469" s="94"/>
    </row>
    <row r="470" spans="6:12" customFormat="1">
      <c r="F470" s="100"/>
      <c r="G470" s="94"/>
      <c r="K470" s="94"/>
      <c r="L470" s="94"/>
    </row>
    <row r="471" spans="6:12" customFormat="1">
      <c r="F471" s="100"/>
      <c r="G471" s="94"/>
      <c r="K471" s="94"/>
      <c r="L471" s="94"/>
    </row>
    <row r="472" spans="6:12" customFormat="1">
      <c r="F472" s="100"/>
      <c r="G472" s="94"/>
      <c r="K472" s="94"/>
      <c r="L472" s="94"/>
    </row>
    <row r="473" spans="6:12" customFormat="1">
      <c r="F473" s="100"/>
      <c r="G473" s="94"/>
      <c r="K473" s="94"/>
      <c r="L473" s="94"/>
    </row>
    <row r="474" spans="6:12" customFormat="1">
      <c r="F474" s="100"/>
      <c r="G474" s="94"/>
      <c r="K474" s="94"/>
      <c r="L474" s="94"/>
    </row>
    <row r="475" spans="6:12" customFormat="1">
      <c r="F475" s="100"/>
      <c r="G475" s="94"/>
      <c r="K475" s="94"/>
      <c r="L475" s="94"/>
    </row>
    <row r="476" spans="6:12" customFormat="1">
      <c r="F476" s="100"/>
      <c r="G476" s="94"/>
      <c r="K476" s="94"/>
      <c r="L476" s="94"/>
    </row>
    <row r="477" spans="6:12" customFormat="1">
      <c r="F477" s="100"/>
      <c r="G477" s="94"/>
      <c r="K477" s="94"/>
      <c r="L477" s="94"/>
    </row>
    <row r="478" spans="6:12" customFormat="1">
      <c r="F478" s="100"/>
      <c r="G478" s="94"/>
      <c r="K478" s="94"/>
      <c r="L478" s="94"/>
    </row>
    <row r="479" spans="6:12" customFormat="1">
      <c r="F479" s="100"/>
      <c r="G479" s="94"/>
      <c r="K479" s="94"/>
      <c r="L479" s="94"/>
    </row>
    <row r="480" spans="6:12" customFormat="1">
      <c r="F480" s="100"/>
      <c r="G480" s="94"/>
      <c r="K480" s="94"/>
      <c r="L480" s="94"/>
    </row>
    <row r="481" spans="6:12" customFormat="1">
      <c r="F481" s="100"/>
      <c r="G481" s="94"/>
      <c r="K481" s="94"/>
      <c r="L481" s="94"/>
    </row>
    <row r="482" spans="6:12" customFormat="1">
      <c r="F482" s="100"/>
      <c r="G482" s="94"/>
      <c r="K482" s="94"/>
      <c r="L482" s="94"/>
    </row>
    <row r="483" spans="6:12" customFormat="1">
      <c r="F483" s="100"/>
      <c r="G483" s="94"/>
      <c r="K483" s="94"/>
      <c r="L483" s="94"/>
    </row>
    <row r="484" spans="6:12" customFormat="1">
      <c r="F484" s="100"/>
      <c r="G484" s="94"/>
      <c r="K484" s="94"/>
      <c r="L484" s="94"/>
    </row>
    <row r="485" spans="6:12" customFormat="1">
      <c r="F485" s="100"/>
      <c r="G485" s="94"/>
      <c r="K485" s="94"/>
      <c r="L485" s="94"/>
    </row>
    <row r="486" spans="6:12" customFormat="1">
      <c r="F486" s="100"/>
      <c r="G486" s="94"/>
      <c r="K486" s="94"/>
      <c r="L486" s="94"/>
    </row>
    <row r="487" spans="6:12" customFormat="1">
      <c r="F487" s="100"/>
      <c r="G487" s="94"/>
      <c r="K487" s="94"/>
      <c r="L487" s="94"/>
    </row>
    <row r="488" spans="6:12" customFormat="1">
      <c r="F488" s="100"/>
      <c r="G488" s="94"/>
      <c r="K488" s="94"/>
      <c r="L488" s="94"/>
    </row>
    <row r="489" spans="6:12" customFormat="1">
      <c r="F489" s="100"/>
      <c r="G489" s="94"/>
      <c r="K489" s="94"/>
      <c r="L489" s="94"/>
    </row>
    <row r="490" spans="6:12" customFormat="1">
      <c r="F490" s="100"/>
      <c r="G490" s="94"/>
      <c r="K490" s="94"/>
      <c r="L490" s="94"/>
    </row>
    <row r="491" spans="6:12" customFormat="1">
      <c r="F491" s="100"/>
      <c r="G491" s="94"/>
      <c r="K491" s="94"/>
      <c r="L491" s="94"/>
    </row>
    <row r="492" spans="6:12" customFormat="1">
      <c r="F492" s="100"/>
      <c r="G492" s="94"/>
      <c r="K492" s="94"/>
      <c r="L492" s="94"/>
    </row>
    <row r="493" spans="6:12" customFormat="1">
      <c r="F493" s="100"/>
      <c r="G493" s="94"/>
      <c r="K493" s="94"/>
      <c r="L493" s="94"/>
    </row>
    <row r="494" spans="6:12" customFormat="1">
      <c r="F494" s="100"/>
      <c r="G494" s="94"/>
      <c r="K494" s="94"/>
      <c r="L494" s="94"/>
    </row>
    <row r="495" spans="6:12" customFormat="1">
      <c r="F495" s="100"/>
      <c r="G495" s="94"/>
      <c r="K495" s="94"/>
      <c r="L495" s="94"/>
    </row>
    <row r="496" spans="6:12" customFormat="1">
      <c r="F496" s="100"/>
      <c r="G496" s="94"/>
      <c r="K496" s="94"/>
      <c r="L496" s="94"/>
    </row>
    <row r="497" spans="6:12" customFormat="1">
      <c r="F497" s="100"/>
      <c r="G497" s="94"/>
      <c r="K497" s="94"/>
      <c r="L497" s="94"/>
    </row>
    <row r="498" spans="6:12" customFormat="1">
      <c r="F498" s="100"/>
      <c r="G498" s="94"/>
      <c r="K498" s="94"/>
      <c r="L498" s="94"/>
    </row>
    <row r="499" spans="6:12" customFormat="1">
      <c r="F499" s="100"/>
      <c r="G499" s="94"/>
      <c r="K499" s="94"/>
      <c r="L499" s="94"/>
    </row>
    <row r="500" spans="6:12" customFormat="1">
      <c r="F500" s="100"/>
      <c r="G500" s="94"/>
      <c r="K500" s="94"/>
      <c r="L500" s="94"/>
    </row>
    <row r="501" spans="6:12" customFormat="1">
      <c r="F501" s="100"/>
      <c r="G501" s="94"/>
      <c r="K501" s="94"/>
      <c r="L501" s="94"/>
    </row>
    <row r="502" spans="6:12" customFormat="1">
      <c r="F502" s="100"/>
      <c r="G502" s="94"/>
      <c r="K502" s="94"/>
      <c r="L502" s="94"/>
    </row>
    <row r="503" spans="6:12" customFormat="1">
      <c r="F503" s="100"/>
      <c r="G503" s="94"/>
      <c r="K503" s="94"/>
      <c r="L503" s="94"/>
    </row>
    <row r="504" spans="6:12" customFormat="1">
      <c r="F504" s="100"/>
      <c r="G504" s="94"/>
      <c r="K504" s="94"/>
      <c r="L504" s="94"/>
    </row>
    <row r="505" spans="6:12" customFormat="1">
      <c r="F505" s="100"/>
      <c r="G505" s="94"/>
      <c r="K505" s="94"/>
      <c r="L505" s="94"/>
    </row>
    <row r="506" spans="6:12" customFormat="1">
      <c r="F506" s="100"/>
      <c r="G506" s="94"/>
      <c r="K506" s="94"/>
      <c r="L506" s="94"/>
    </row>
    <row r="507" spans="6:12" customFormat="1">
      <c r="F507" s="100"/>
      <c r="G507" s="94"/>
      <c r="K507" s="94"/>
      <c r="L507" s="94"/>
    </row>
    <row r="508" spans="6:12" customFormat="1">
      <c r="F508" s="100"/>
      <c r="G508" s="94"/>
      <c r="K508" s="94"/>
      <c r="L508" s="94"/>
    </row>
    <row r="509" spans="6:12" customFormat="1">
      <c r="F509" s="100"/>
      <c r="G509" s="94"/>
      <c r="K509" s="94"/>
      <c r="L509" s="94"/>
    </row>
    <row r="510" spans="6:12" customFormat="1">
      <c r="F510" s="100"/>
      <c r="G510" s="94"/>
      <c r="K510" s="94"/>
      <c r="L510" s="94"/>
    </row>
    <row r="511" spans="6:12" customFormat="1">
      <c r="F511" s="100"/>
      <c r="G511" s="94"/>
      <c r="K511" s="94"/>
      <c r="L511" s="94"/>
    </row>
    <row r="512" spans="6:12" customFormat="1">
      <c r="F512" s="100"/>
      <c r="G512" s="94"/>
      <c r="K512" s="94"/>
      <c r="L512" s="94"/>
    </row>
    <row r="513" spans="6:12" customFormat="1">
      <c r="F513" s="100"/>
      <c r="G513" s="94"/>
      <c r="K513" s="94"/>
      <c r="L513" s="94"/>
    </row>
    <row r="514" spans="6:12" customFormat="1">
      <c r="F514" s="100"/>
      <c r="G514" s="94"/>
      <c r="K514" s="94"/>
      <c r="L514" s="94"/>
    </row>
    <row r="515" spans="6:12" customFormat="1">
      <c r="F515" s="100"/>
      <c r="G515" s="94"/>
      <c r="K515" s="94"/>
      <c r="L515" s="94"/>
    </row>
    <row r="516" spans="6:12" customFormat="1">
      <c r="F516" s="100"/>
      <c r="G516" s="94"/>
      <c r="K516" s="94"/>
      <c r="L516" s="94"/>
    </row>
    <row r="517" spans="6:12" customFormat="1">
      <c r="F517" s="100"/>
      <c r="G517" s="94"/>
      <c r="K517" s="94"/>
      <c r="L517" s="94"/>
    </row>
    <row r="518" spans="6:12" customFormat="1">
      <c r="F518" s="100"/>
      <c r="G518" s="94"/>
      <c r="K518" s="94"/>
      <c r="L518" s="94"/>
    </row>
    <row r="519" spans="6:12" customFormat="1">
      <c r="F519" s="100"/>
      <c r="G519" s="94"/>
      <c r="K519" s="94"/>
      <c r="L519" s="94"/>
    </row>
    <row r="520" spans="6:12" customFormat="1">
      <c r="F520" s="100"/>
      <c r="G520" s="94"/>
      <c r="K520" s="94"/>
      <c r="L520" s="94"/>
    </row>
    <row r="521" spans="6:12" customFormat="1">
      <c r="F521" s="100"/>
      <c r="G521" s="94"/>
      <c r="K521" s="94"/>
      <c r="L521" s="94"/>
    </row>
    <row r="522" spans="6:12" customFormat="1">
      <c r="F522" s="100"/>
      <c r="G522" s="94"/>
      <c r="K522" s="94"/>
      <c r="L522" s="94"/>
    </row>
    <row r="523" spans="6:12" customFormat="1">
      <c r="F523" s="100"/>
      <c r="G523" s="94"/>
      <c r="K523" s="94"/>
      <c r="L523" s="94"/>
    </row>
    <row r="524" spans="6:12" customFormat="1">
      <c r="F524" s="100"/>
      <c r="G524" s="94"/>
      <c r="K524" s="94"/>
      <c r="L524" s="94"/>
    </row>
    <row r="525" spans="6:12" customFormat="1">
      <c r="F525" s="100"/>
      <c r="G525" s="94"/>
      <c r="K525" s="94"/>
      <c r="L525" s="94"/>
    </row>
    <row r="526" spans="6:12" customFormat="1">
      <c r="F526" s="100"/>
      <c r="G526" s="94"/>
      <c r="K526" s="94"/>
      <c r="L526" s="94"/>
    </row>
    <row r="527" spans="6:12" customFormat="1">
      <c r="F527" s="100"/>
      <c r="G527" s="94"/>
      <c r="K527" s="94"/>
      <c r="L527" s="94"/>
    </row>
    <row r="528" spans="6:12" customFormat="1">
      <c r="F528" s="100"/>
      <c r="G528" s="94"/>
      <c r="K528" s="94"/>
      <c r="L528" s="94"/>
    </row>
    <row r="529" spans="6:12" customFormat="1">
      <c r="F529" s="100"/>
      <c r="G529" s="94"/>
      <c r="K529" s="94"/>
      <c r="L529" s="94"/>
    </row>
    <row r="530" spans="6:12" customFormat="1">
      <c r="F530" s="100"/>
      <c r="G530" s="94"/>
      <c r="K530" s="94"/>
      <c r="L530" s="94"/>
    </row>
    <row r="531" spans="6:12" customFormat="1">
      <c r="F531" s="100"/>
      <c r="G531" s="94"/>
      <c r="K531" s="94"/>
      <c r="L531" s="94"/>
    </row>
    <row r="532" spans="6:12" customFormat="1">
      <c r="F532" s="100"/>
      <c r="G532" s="94"/>
      <c r="K532" s="94"/>
      <c r="L532" s="94"/>
    </row>
    <row r="533" spans="6:12" customFormat="1">
      <c r="F533" s="100"/>
      <c r="G533" s="94"/>
      <c r="K533" s="94"/>
      <c r="L533" s="94"/>
    </row>
    <row r="534" spans="6:12" customFormat="1">
      <c r="F534" s="100"/>
      <c r="G534" s="94"/>
      <c r="K534" s="94"/>
      <c r="L534" s="94"/>
    </row>
    <row r="535" spans="6:12" customFormat="1">
      <c r="F535" s="100"/>
      <c r="G535" s="94"/>
      <c r="K535" s="94"/>
      <c r="L535" s="94"/>
    </row>
    <row r="536" spans="6:12" customFormat="1">
      <c r="F536" s="100"/>
      <c r="G536" s="94"/>
      <c r="K536" s="94"/>
      <c r="L536" s="94"/>
    </row>
    <row r="537" spans="6:12" customFormat="1">
      <c r="F537" s="100"/>
      <c r="G537" s="94"/>
      <c r="K537" s="94"/>
      <c r="L537" s="94"/>
    </row>
    <row r="538" spans="6:12" customFormat="1">
      <c r="F538" s="100"/>
      <c r="G538" s="94"/>
      <c r="K538" s="94"/>
      <c r="L538" s="94"/>
    </row>
    <row r="539" spans="6:12" customFormat="1">
      <c r="F539" s="100"/>
      <c r="G539" s="94"/>
      <c r="K539" s="94"/>
      <c r="L539" s="94"/>
    </row>
    <row r="540" spans="6:12" customFormat="1">
      <c r="F540" s="100"/>
      <c r="G540" s="94"/>
      <c r="K540" s="94"/>
      <c r="L540" s="94"/>
    </row>
    <row r="541" spans="6:12" customFormat="1">
      <c r="F541" s="100"/>
      <c r="G541" s="94"/>
      <c r="K541" s="94"/>
      <c r="L541" s="94"/>
    </row>
    <row r="542" spans="6:12" customFormat="1">
      <c r="F542" s="100"/>
      <c r="G542" s="94"/>
      <c r="K542" s="94"/>
      <c r="L542" s="94"/>
    </row>
    <row r="543" spans="6:12" customFormat="1">
      <c r="F543" s="100"/>
      <c r="G543" s="94"/>
      <c r="K543" s="94"/>
      <c r="L543" s="94"/>
    </row>
    <row r="544" spans="6:12" customFormat="1">
      <c r="F544" s="100"/>
      <c r="G544" s="94"/>
      <c r="K544" s="94"/>
      <c r="L544" s="94"/>
    </row>
    <row r="545" spans="6:12" customFormat="1">
      <c r="F545" s="100"/>
      <c r="G545" s="94"/>
      <c r="K545" s="94"/>
      <c r="L545" s="94"/>
    </row>
    <row r="546" spans="6:12" customFormat="1">
      <c r="F546" s="100"/>
      <c r="G546" s="94"/>
      <c r="K546" s="94"/>
      <c r="L546" s="94"/>
    </row>
    <row r="547" spans="6:12" customFormat="1">
      <c r="F547" s="100"/>
      <c r="G547" s="94"/>
      <c r="K547" s="94"/>
      <c r="L547" s="94"/>
    </row>
    <row r="548" spans="6:12" customFormat="1">
      <c r="F548" s="100"/>
      <c r="G548" s="94"/>
      <c r="K548" s="94"/>
      <c r="L548" s="94"/>
    </row>
    <row r="549" spans="6:12" customFormat="1">
      <c r="F549" s="100"/>
      <c r="G549" s="94"/>
      <c r="K549" s="94"/>
      <c r="L549" s="94"/>
    </row>
    <row r="550" spans="6:12" customFormat="1">
      <c r="F550" s="100"/>
      <c r="G550" s="94"/>
      <c r="K550" s="94"/>
      <c r="L550" s="94"/>
    </row>
    <row r="551" spans="6:12" customFormat="1">
      <c r="F551" s="100"/>
      <c r="G551" s="94"/>
      <c r="K551" s="94"/>
      <c r="L551" s="94"/>
    </row>
    <row r="552" spans="6:12" customFormat="1">
      <c r="F552" s="100"/>
      <c r="G552" s="94"/>
      <c r="K552" s="94"/>
      <c r="L552" s="94"/>
    </row>
    <row r="553" spans="6:12" customFormat="1">
      <c r="F553" s="100"/>
      <c r="G553" s="94"/>
      <c r="K553" s="94"/>
      <c r="L553" s="94"/>
    </row>
    <row r="554" spans="6:12" customFormat="1">
      <c r="F554" s="100"/>
      <c r="G554" s="94"/>
      <c r="K554" s="94"/>
      <c r="L554" s="94"/>
    </row>
    <row r="555" spans="6:12" customFormat="1">
      <c r="F555" s="100"/>
      <c r="G555" s="94"/>
      <c r="K555" s="94"/>
      <c r="L555" s="94"/>
    </row>
    <row r="556" spans="6:12" customFormat="1">
      <c r="F556" s="100"/>
      <c r="G556" s="94"/>
      <c r="K556" s="94"/>
      <c r="L556" s="94"/>
    </row>
    <row r="557" spans="6:12" customFormat="1">
      <c r="F557" s="100"/>
      <c r="G557" s="94"/>
      <c r="K557" s="94"/>
      <c r="L557" s="94"/>
    </row>
    <row r="558" spans="6:12" customFormat="1">
      <c r="F558" s="100"/>
      <c r="G558" s="94"/>
      <c r="K558" s="94"/>
      <c r="L558" s="94"/>
    </row>
    <row r="559" spans="6:12" customFormat="1">
      <c r="F559" s="100"/>
      <c r="G559" s="94"/>
      <c r="K559" s="94"/>
      <c r="L559" s="94"/>
    </row>
    <row r="560" spans="6:12" customFormat="1">
      <c r="F560" s="100"/>
      <c r="G560" s="94"/>
      <c r="K560" s="94"/>
      <c r="L560" s="94"/>
    </row>
    <row r="561" spans="6:12" customFormat="1">
      <c r="F561" s="100"/>
      <c r="G561" s="94"/>
      <c r="K561" s="94"/>
      <c r="L561" s="94"/>
    </row>
    <row r="562" spans="6:12" customFormat="1">
      <c r="F562" s="100"/>
      <c r="G562" s="94"/>
      <c r="K562" s="94"/>
      <c r="L562" s="94"/>
    </row>
    <row r="563" spans="6:12" customFormat="1">
      <c r="F563" s="100"/>
      <c r="G563" s="94"/>
      <c r="K563" s="94"/>
      <c r="L563" s="94"/>
    </row>
    <row r="564" spans="6:12" customFormat="1">
      <c r="F564" s="100"/>
      <c r="G564" s="94"/>
      <c r="K564" s="94"/>
      <c r="L564" s="94"/>
    </row>
    <row r="565" spans="6:12" customFormat="1">
      <c r="F565" s="100"/>
      <c r="G565" s="94"/>
      <c r="K565" s="94"/>
      <c r="L565" s="94"/>
    </row>
    <row r="566" spans="6:12" customFormat="1">
      <c r="F566" s="100"/>
      <c r="G566" s="94"/>
      <c r="K566" s="94"/>
      <c r="L566" s="94"/>
    </row>
    <row r="567" spans="6:12" customFormat="1">
      <c r="F567" s="100"/>
      <c r="G567" s="94"/>
      <c r="K567" s="94"/>
      <c r="L567" s="94"/>
    </row>
    <row r="568" spans="6:12" customFormat="1">
      <c r="F568" s="100"/>
      <c r="G568" s="94"/>
      <c r="K568" s="94"/>
      <c r="L568" s="94"/>
    </row>
    <row r="569" spans="6:12" customFormat="1">
      <c r="F569" s="100"/>
      <c r="G569" s="94"/>
      <c r="K569" s="94"/>
      <c r="L569" s="94"/>
    </row>
    <row r="570" spans="6:12" customFormat="1">
      <c r="F570" s="100"/>
      <c r="G570" s="94"/>
      <c r="K570" s="94"/>
      <c r="L570" s="94"/>
    </row>
    <row r="571" spans="6:12" customFormat="1">
      <c r="F571" s="100"/>
      <c r="G571" s="94"/>
      <c r="K571" s="94"/>
      <c r="L571" s="94"/>
    </row>
    <row r="572" spans="6:12" customFormat="1">
      <c r="F572" s="100"/>
      <c r="G572" s="94"/>
      <c r="K572" s="94"/>
      <c r="L572" s="94"/>
    </row>
    <row r="573" spans="6:12" customFormat="1">
      <c r="F573" s="100"/>
      <c r="G573" s="94"/>
      <c r="K573" s="94"/>
      <c r="L573" s="94"/>
    </row>
    <row r="574" spans="6:12" customFormat="1">
      <c r="F574" s="100"/>
      <c r="G574" s="94"/>
      <c r="K574" s="94"/>
      <c r="L574" s="94"/>
    </row>
    <row r="575" spans="6:12" customFormat="1">
      <c r="F575" s="100"/>
      <c r="G575" s="94"/>
      <c r="K575" s="94"/>
      <c r="L575" s="94"/>
    </row>
    <row r="576" spans="6:12" customFormat="1">
      <c r="F576" s="100"/>
      <c r="G576" s="94"/>
      <c r="K576" s="94"/>
      <c r="L576" s="94"/>
    </row>
    <row r="577" spans="6:12" customFormat="1">
      <c r="F577" s="100"/>
      <c r="G577" s="94"/>
      <c r="K577" s="94"/>
      <c r="L577" s="94"/>
    </row>
    <row r="578" spans="6:12" customFormat="1">
      <c r="F578" s="100"/>
      <c r="G578" s="94"/>
      <c r="K578" s="94"/>
      <c r="L578" s="94"/>
    </row>
    <row r="579" spans="6:12" customFormat="1">
      <c r="F579" s="100"/>
      <c r="G579" s="94"/>
      <c r="K579" s="94"/>
      <c r="L579" s="94"/>
    </row>
    <row r="580" spans="6:12" customFormat="1">
      <c r="F580" s="100"/>
      <c r="G580" s="94"/>
      <c r="K580" s="94"/>
      <c r="L580" s="94"/>
    </row>
    <row r="581" spans="6:12" customFormat="1">
      <c r="F581" s="100"/>
      <c r="G581" s="94"/>
      <c r="K581" s="94"/>
      <c r="L581" s="94"/>
    </row>
    <row r="582" spans="6:12" customFormat="1">
      <c r="F582" s="100"/>
      <c r="G582" s="94"/>
      <c r="K582" s="94"/>
      <c r="L582" s="94"/>
    </row>
    <row r="583" spans="6:12" customFormat="1">
      <c r="F583" s="100"/>
      <c r="G583" s="94"/>
      <c r="K583" s="94"/>
      <c r="L583" s="94"/>
    </row>
    <row r="584" spans="6:12" customFormat="1">
      <c r="F584" s="100"/>
      <c r="G584" s="94"/>
      <c r="K584" s="94"/>
      <c r="L584" s="94"/>
    </row>
    <row r="585" spans="6:12" customFormat="1">
      <c r="F585" s="100"/>
      <c r="G585" s="94"/>
      <c r="K585" s="94"/>
      <c r="L585" s="94"/>
    </row>
    <row r="586" spans="6:12" customFormat="1">
      <c r="F586" s="100"/>
      <c r="G586" s="94"/>
      <c r="K586" s="94"/>
      <c r="L586" s="94"/>
    </row>
    <row r="587" spans="6:12" customFormat="1">
      <c r="F587" s="100"/>
      <c r="G587" s="94"/>
      <c r="K587" s="94"/>
      <c r="L587" s="94"/>
    </row>
    <row r="588" spans="6:12" customFormat="1">
      <c r="F588" s="100"/>
      <c r="G588" s="94"/>
      <c r="K588" s="94"/>
      <c r="L588" s="94"/>
    </row>
    <row r="589" spans="6:12" customFormat="1">
      <c r="F589" s="100"/>
      <c r="G589" s="94"/>
      <c r="K589" s="94"/>
      <c r="L589" s="94"/>
    </row>
    <row r="590" spans="6:12" customFormat="1">
      <c r="F590" s="100"/>
      <c r="G590" s="94"/>
      <c r="K590" s="94"/>
      <c r="L590" s="94"/>
    </row>
    <row r="591" spans="6:12" customFormat="1">
      <c r="F591" s="100"/>
      <c r="G591" s="94"/>
      <c r="K591" s="94"/>
      <c r="L591" s="94"/>
    </row>
    <row r="592" spans="6:12" customFormat="1">
      <c r="F592" s="100"/>
      <c r="G592" s="94"/>
      <c r="K592" s="94"/>
      <c r="L592" s="94"/>
    </row>
    <row r="593" spans="1:13">
      <c r="A593"/>
      <c r="L593" s="94"/>
      <c r="M593"/>
    </row>
    <row r="594" spans="1:13">
      <c r="A594"/>
      <c r="L594" s="94"/>
      <c r="M594"/>
    </row>
    <row r="595" spans="1:13">
      <c r="A595"/>
      <c r="L595" s="94"/>
      <c r="M595"/>
    </row>
    <row r="596" spans="1:13">
      <c r="L596" s="94"/>
      <c r="M596"/>
    </row>
    <row r="597" spans="1:13">
      <c r="L597" s="94"/>
      <c r="M597"/>
    </row>
    <row r="598" spans="1:13">
      <c r="L598" s="94"/>
      <c r="M598"/>
    </row>
    <row r="599" spans="1:13">
      <c r="L599" s="94"/>
      <c r="M599"/>
    </row>
    <row r="600" spans="1:13">
      <c r="L600" s="94"/>
      <c r="M600"/>
    </row>
    <row r="601" spans="1:13">
      <c r="L601" s="94"/>
      <c r="M601"/>
    </row>
    <row r="602" spans="1:13">
      <c r="L602" s="94"/>
      <c r="M602"/>
    </row>
    <row r="603" spans="1:13">
      <c r="L603" s="94"/>
      <c r="M603"/>
    </row>
    <row r="604" spans="1:13">
      <c r="L604" s="94"/>
      <c r="M604"/>
    </row>
    <row r="605" spans="1:13">
      <c r="L605" s="94"/>
      <c r="M605"/>
    </row>
    <row r="606" spans="1:13">
      <c r="L606" s="94"/>
      <c r="M606"/>
    </row>
    <row r="607" spans="1:13">
      <c r="L607" s="94"/>
      <c r="M607"/>
    </row>
    <row r="608" spans="1:13">
      <c r="L608" s="94"/>
      <c r="M608"/>
    </row>
    <row r="609" spans="12:13">
      <c r="L609" s="94"/>
      <c r="M609"/>
    </row>
    <row r="610" spans="12:13">
      <c r="L610" s="94"/>
      <c r="M610"/>
    </row>
    <row r="611" spans="12:13">
      <c r="L611" s="94"/>
      <c r="M611"/>
    </row>
    <row r="612" spans="12:13">
      <c r="L612" s="94"/>
      <c r="M612"/>
    </row>
    <row r="613" spans="12:13">
      <c r="L613" s="94"/>
      <c r="M613"/>
    </row>
    <row r="614" spans="12:13">
      <c r="L614" s="94"/>
      <c r="M614"/>
    </row>
    <row r="615" spans="12:13">
      <c r="L615" s="94"/>
      <c r="M615"/>
    </row>
    <row r="616" spans="12:13">
      <c r="L616" s="94"/>
      <c r="M616"/>
    </row>
    <row r="617" spans="12:13">
      <c r="L617" s="94"/>
      <c r="M617"/>
    </row>
    <row r="618" spans="12:13">
      <c r="L618" s="94"/>
      <c r="M618"/>
    </row>
    <row r="619" spans="12:13">
      <c r="L619" s="94"/>
      <c r="M619"/>
    </row>
    <row r="620" spans="12:13">
      <c r="L620" s="94"/>
      <c r="M620"/>
    </row>
    <row r="621" spans="12:13">
      <c r="L621" s="94"/>
      <c r="M621"/>
    </row>
    <row r="622" spans="12:13">
      <c r="L622" s="94"/>
      <c r="M622"/>
    </row>
    <row r="623" spans="12:13">
      <c r="L623" s="94"/>
      <c r="M623"/>
    </row>
    <row r="624" spans="12:13">
      <c r="L624" s="94"/>
      <c r="M624"/>
    </row>
    <row r="625" spans="12:13">
      <c r="L625" s="94"/>
      <c r="M625"/>
    </row>
    <row r="626" spans="12:13">
      <c r="L626" s="94"/>
      <c r="M626"/>
    </row>
    <row r="627" spans="12:13">
      <c r="L627" s="94"/>
      <c r="M627"/>
    </row>
    <row r="628" spans="12:13">
      <c r="L628" s="94"/>
      <c r="M628"/>
    </row>
    <row r="629" spans="12:13">
      <c r="L629" s="94"/>
      <c r="M629"/>
    </row>
    <row r="630" spans="12:13">
      <c r="L630" s="94"/>
      <c r="M630"/>
    </row>
    <row r="631" spans="12:13">
      <c r="L631" s="94"/>
      <c r="M631"/>
    </row>
    <row r="632" spans="12:13">
      <c r="L632" s="94"/>
      <c r="M632"/>
    </row>
    <row r="633" spans="12:13">
      <c r="L633" s="94"/>
      <c r="M633"/>
    </row>
    <row r="634" spans="12:13">
      <c r="L634" s="94"/>
      <c r="M634"/>
    </row>
    <row r="635" spans="12:13">
      <c r="L635" s="94"/>
      <c r="M635"/>
    </row>
    <row r="636" spans="12:13">
      <c r="L636" s="94"/>
      <c r="M636"/>
    </row>
    <row r="637" spans="12:13">
      <c r="L637" s="94"/>
      <c r="M637"/>
    </row>
    <row r="638" spans="12:13">
      <c r="L638" s="94"/>
      <c r="M638"/>
    </row>
    <row r="639" spans="12:13">
      <c r="L639" s="94"/>
      <c r="M639"/>
    </row>
    <row r="640" spans="12:13">
      <c r="L640" s="94"/>
      <c r="M640"/>
    </row>
    <row r="641" spans="12:13">
      <c r="L641" s="94"/>
      <c r="M641"/>
    </row>
    <row r="642" spans="12:13">
      <c r="L642" s="94"/>
      <c r="M642"/>
    </row>
    <row r="643" spans="12:13">
      <c r="L643" s="94"/>
      <c r="M643"/>
    </row>
    <row r="644" spans="12:13">
      <c r="L644" s="94"/>
      <c r="M644"/>
    </row>
    <row r="645" spans="12:13">
      <c r="L645" s="94"/>
      <c r="M645"/>
    </row>
    <row r="646" spans="12:13">
      <c r="L646" s="94"/>
      <c r="M646"/>
    </row>
    <row r="647" spans="12:13">
      <c r="L647" s="94"/>
      <c r="M647"/>
    </row>
    <row r="648" spans="12:13">
      <c r="L648" s="94"/>
      <c r="M648"/>
    </row>
    <row r="649" spans="12:13">
      <c r="L649" s="94"/>
      <c r="M649"/>
    </row>
    <row r="650" spans="12:13">
      <c r="L650" s="94"/>
      <c r="M650"/>
    </row>
    <row r="651" spans="12:13">
      <c r="L651" s="94"/>
      <c r="M651"/>
    </row>
    <row r="652" spans="12:13">
      <c r="L652" s="94"/>
      <c r="M652"/>
    </row>
    <row r="653" spans="12:13">
      <c r="L653" s="94"/>
      <c r="M653"/>
    </row>
    <row r="654" spans="12:13">
      <c r="L654" s="94"/>
      <c r="M654"/>
    </row>
    <row r="655" spans="12:13">
      <c r="L655" s="94"/>
      <c r="M655"/>
    </row>
    <row r="656" spans="12:13">
      <c r="L656" s="94"/>
      <c r="M656"/>
    </row>
    <row r="657" spans="12:13">
      <c r="L657" s="94"/>
      <c r="M657"/>
    </row>
    <row r="658" spans="12:13">
      <c r="L658" s="94"/>
      <c r="M658"/>
    </row>
    <row r="659" spans="12:13">
      <c r="L659" s="94"/>
      <c r="M659"/>
    </row>
    <row r="660" spans="12:13">
      <c r="L660" s="94"/>
      <c r="M660"/>
    </row>
    <row r="661" spans="12:13">
      <c r="L661" s="94"/>
      <c r="M661"/>
    </row>
    <row r="662" spans="12:13">
      <c r="L662" s="94"/>
      <c r="M662"/>
    </row>
    <row r="663" spans="12:13">
      <c r="L663" s="94"/>
      <c r="M663"/>
    </row>
    <row r="664" spans="12:13">
      <c r="L664" s="94"/>
      <c r="M664"/>
    </row>
    <row r="665" spans="12:13">
      <c r="L665" s="94"/>
      <c r="M665"/>
    </row>
    <row r="666" spans="12:13">
      <c r="L666" s="94"/>
      <c r="M666"/>
    </row>
    <row r="667" spans="12:13">
      <c r="L667" s="94"/>
      <c r="M667"/>
    </row>
    <row r="668" spans="12:13">
      <c r="L668" s="94"/>
      <c r="M668"/>
    </row>
    <row r="669" spans="12:13">
      <c r="L669" s="94"/>
      <c r="M669"/>
    </row>
    <row r="670" spans="12:13">
      <c r="L670" s="94"/>
      <c r="M670"/>
    </row>
    <row r="671" spans="12:13">
      <c r="L671" s="94"/>
      <c r="M671"/>
    </row>
    <row r="672" spans="12:13">
      <c r="L672" s="94"/>
      <c r="M672"/>
    </row>
    <row r="673" spans="12:13">
      <c r="L673" s="94"/>
      <c r="M673"/>
    </row>
    <row r="674" spans="12:13">
      <c r="L674" s="94"/>
      <c r="M674"/>
    </row>
    <row r="675" spans="12:13">
      <c r="L675" s="94"/>
      <c r="M675"/>
    </row>
    <row r="676" spans="12:13">
      <c r="L676" s="94"/>
      <c r="M676"/>
    </row>
    <row r="677" spans="12:13">
      <c r="L677" s="94"/>
      <c r="M677"/>
    </row>
    <row r="678" spans="12:13">
      <c r="L678" s="94"/>
      <c r="M678"/>
    </row>
    <row r="679" spans="12:13">
      <c r="L679" s="94"/>
      <c r="M679"/>
    </row>
    <row r="680" spans="12:13">
      <c r="L680" s="94"/>
      <c r="M680"/>
    </row>
    <row r="681" spans="12:13">
      <c r="L681" s="94"/>
      <c r="M681"/>
    </row>
    <row r="682" spans="12:13">
      <c r="L682" s="94"/>
      <c r="M682"/>
    </row>
    <row r="683" spans="12:13">
      <c r="L683" s="94"/>
      <c r="M683"/>
    </row>
    <row r="684" spans="12:13">
      <c r="L684" s="94"/>
      <c r="M684"/>
    </row>
    <row r="685" spans="12:13">
      <c r="L685" s="94"/>
      <c r="M685"/>
    </row>
    <row r="686" spans="12:13">
      <c r="L686" s="94"/>
      <c r="M686"/>
    </row>
    <row r="687" spans="12:13">
      <c r="L687" s="94"/>
      <c r="M687"/>
    </row>
    <row r="688" spans="12:13">
      <c r="L688" s="94"/>
      <c r="M688"/>
    </row>
    <row r="689" spans="12:13">
      <c r="L689" s="94"/>
      <c r="M689"/>
    </row>
    <row r="690" spans="12:13">
      <c r="L690" s="94"/>
      <c r="M690"/>
    </row>
    <row r="691" spans="12:13">
      <c r="L691" s="94"/>
      <c r="M691"/>
    </row>
    <row r="692" spans="12:13">
      <c r="L692" s="94"/>
      <c r="M692"/>
    </row>
    <row r="693" spans="12:13">
      <c r="L693" s="94"/>
      <c r="M693"/>
    </row>
    <row r="694" spans="12:13">
      <c r="L694" s="94"/>
      <c r="M694"/>
    </row>
    <row r="695" spans="12:13">
      <c r="L695" s="94"/>
      <c r="M695"/>
    </row>
    <row r="696" spans="12:13">
      <c r="L696" s="94"/>
      <c r="M696"/>
    </row>
    <row r="697" spans="12:13">
      <c r="L697" s="94"/>
      <c r="M697"/>
    </row>
    <row r="698" spans="12:13">
      <c r="L698" s="94"/>
      <c r="M698"/>
    </row>
    <row r="699" spans="12:13">
      <c r="L699" s="94"/>
      <c r="M699"/>
    </row>
    <row r="700" spans="12:13">
      <c r="L700" s="94"/>
      <c r="M700"/>
    </row>
    <row r="701" spans="12:13">
      <c r="L701" s="94"/>
      <c r="M701"/>
    </row>
    <row r="702" spans="12:13">
      <c r="L702" s="94"/>
      <c r="M702"/>
    </row>
    <row r="703" spans="12:13">
      <c r="L703" s="94"/>
      <c r="M703"/>
    </row>
    <row r="704" spans="12:13">
      <c r="L704" s="94"/>
      <c r="M704"/>
    </row>
    <row r="705" spans="12:13">
      <c r="L705" s="94"/>
      <c r="M705"/>
    </row>
    <row r="706" spans="12:13">
      <c r="L706" s="94"/>
      <c r="M706"/>
    </row>
    <row r="707" spans="12:13">
      <c r="L707" s="94"/>
      <c r="M707"/>
    </row>
    <row r="708" spans="12:13">
      <c r="L708" s="94"/>
      <c r="M708"/>
    </row>
    <row r="709" spans="12:13">
      <c r="L709" s="94"/>
      <c r="M709"/>
    </row>
    <row r="710" spans="12:13">
      <c r="L710" s="94"/>
      <c r="M710"/>
    </row>
    <row r="711" spans="12:13">
      <c r="L711" s="94"/>
      <c r="M711"/>
    </row>
    <row r="712" spans="12:13">
      <c r="L712" s="94"/>
      <c r="M712"/>
    </row>
    <row r="713" spans="12:13">
      <c r="L713" s="94"/>
      <c r="M713"/>
    </row>
    <row r="714" spans="12:13">
      <c r="L714" s="94"/>
      <c r="M714"/>
    </row>
    <row r="715" spans="12:13">
      <c r="L715" s="94"/>
      <c r="M715"/>
    </row>
    <row r="716" spans="12:13">
      <c r="L716" s="94"/>
      <c r="M716"/>
    </row>
    <row r="717" spans="12:13">
      <c r="L717" s="94"/>
      <c r="M717"/>
    </row>
    <row r="718" spans="12:13">
      <c r="L718" s="94"/>
      <c r="M718"/>
    </row>
    <row r="719" spans="12:13">
      <c r="L719" s="94"/>
      <c r="M719"/>
    </row>
    <row r="720" spans="12:13">
      <c r="L720" s="94"/>
      <c r="M720"/>
    </row>
    <row r="721" spans="12:13">
      <c r="L721" s="94"/>
      <c r="M721"/>
    </row>
    <row r="722" spans="12:13">
      <c r="L722" s="94"/>
      <c r="M722"/>
    </row>
    <row r="723" spans="12:13">
      <c r="L723" s="94"/>
      <c r="M723"/>
    </row>
    <row r="724" spans="12:13">
      <c r="L724" s="94"/>
      <c r="M724"/>
    </row>
    <row r="725" spans="12:13">
      <c r="L725" s="94"/>
      <c r="M725"/>
    </row>
    <row r="726" spans="12:13">
      <c r="L726" s="94"/>
      <c r="M726"/>
    </row>
    <row r="727" spans="12:13">
      <c r="L727" s="94"/>
      <c r="M727"/>
    </row>
    <row r="728" spans="12:13">
      <c r="L728" s="94"/>
      <c r="M728"/>
    </row>
    <row r="729" spans="12:13">
      <c r="L729" s="94"/>
      <c r="M729"/>
    </row>
    <row r="730" spans="12:13">
      <c r="L730" s="94"/>
      <c r="M730"/>
    </row>
    <row r="731" spans="12:13">
      <c r="L731" s="94"/>
      <c r="M731"/>
    </row>
    <row r="732" spans="12:13">
      <c r="L732" s="94"/>
      <c r="M732"/>
    </row>
    <row r="733" spans="12:13">
      <c r="L733" s="94"/>
      <c r="M733"/>
    </row>
    <row r="734" spans="12:13">
      <c r="L734" s="94"/>
      <c r="M734"/>
    </row>
    <row r="735" spans="12:13">
      <c r="L735" s="94"/>
      <c r="M735"/>
    </row>
    <row r="736" spans="12:13">
      <c r="L736" s="94"/>
      <c r="M736"/>
    </row>
    <row r="737" spans="12:13">
      <c r="L737" s="94"/>
      <c r="M737"/>
    </row>
    <row r="738" spans="12:13">
      <c r="L738" s="94"/>
      <c r="M738"/>
    </row>
    <row r="739" spans="12:13">
      <c r="L739" s="94"/>
      <c r="M739"/>
    </row>
    <row r="740" spans="12:13">
      <c r="L740" s="94"/>
      <c r="M740"/>
    </row>
    <row r="741" spans="12:13">
      <c r="L741" s="94"/>
      <c r="M741"/>
    </row>
    <row r="742" spans="12:13">
      <c r="L742" s="94"/>
      <c r="M742"/>
    </row>
    <row r="743" spans="12:13">
      <c r="L743" s="94"/>
      <c r="M743"/>
    </row>
    <row r="744" spans="12:13">
      <c r="L744" s="94"/>
      <c r="M744"/>
    </row>
    <row r="745" spans="12:13">
      <c r="L745" s="94"/>
      <c r="M745"/>
    </row>
    <row r="746" spans="12:13">
      <c r="L746" s="94"/>
      <c r="M746"/>
    </row>
    <row r="747" spans="12:13">
      <c r="L747" s="94"/>
      <c r="M747"/>
    </row>
    <row r="748" spans="12:13">
      <c r="L748" s="94"/>
      <c r="M748"/>
    </row>
    <row r="749" spans="12:13">
      <c r="L749" s="94"/>
      <c r="M749"/>
    </row>
    <row r="750" spans="12:13">
      <c r="L750" s="94"/>
      <c r="M750"/>
    </row>
    <row r="751" spans="12:13">
      <c r="L751" s="94"/>
      <c r="M751"/>
    </row>
    <row r="752" spans="12:13">
      <c r="L752" s="94"/>
      <c r="M752"/>
    </row>
    <row r="753" spans="12:13">
      <c r="L753" s="94"/>
      <c r="M753"/>
    </row>
    <row r="754" spans="12:13">
      <c r="L754" s="94"/>
      <c r="M754"/>
    </row>
    <row r="755" spans="12:13">
      <c r="L755" s="94"/>
      <c r="M755"/>
    </row>
  </sheetData>
  <sortState xmlns:xlrd2="http://schemas.microsoft.com/office/spreadsheetml/2017/richdata2" ref="A2:M448">
    <sortCondition ref="B2:B448"/>
  </sortState>
  <conditionalFormatting sqref="A1">
    <cfRule type="duplicateValues" dxfId="423" priority="430"/>
  </conditionalFormatting>
  <conditionalFormatting sqref="A53:A448">
    <cfRule type="duplicateValues" dxfId="422" priority="622"/>
    <cfRule type="duplicateValues" dxfId="421" priority="623"/>
  </conditionalFormatting>
  <conditionalFormatting sqref="A124:A126">
    <cfRule type="duplicateValues" dxfId="420" priority="80"/>
    <cfRule type="duplicateValues" dxfId="419" priority="81"/>
  </conditionalFormatting>
  <conditionalFormatting sqref="A127:A141">
    <cfRule type="duplicateValues" dxfId="418" priority="523"/>
  </conditionalFormatting>
  <conditionalFormatting sqref="A142:A144">
    <cfRule type="duplicateValues" dxfId="417" priority="83"/>
    <cfRule type="duplicateValues" dxfId="416" priority="82"/>
  </conditionalFormatting>
  <conditionalFormatting sqref="A147 A149">
    <cfRule type="duplicateValues" dxfId="415" priority="85"/>
  </conditionalFormatting>
  <conditionalFormatting sqref="A148 A124:A146">
    <cfRule type="duplicateValues" dxfId="414" priority="84"/>
  </conditionalFormatting>
  <conditionalFormatting sqref="A150:A198">
    <cfRule type="duplicateValues" dxfId="413" priority="534"/>
  </conditionalFormatting>
  <conditionalFormatting sqref="A199:A212 A214:A371 A53:A123">
    <cfRule type="duplicateValues" dxfId="412" priority="615"/>
  </conditionalFormatting>
  <conditionalFormatting sqref="A199:A371 A53:A123">
    <cfRule type="duplicateValues" dxfId="411" priority="619"/>
  </conditionalFormatting>
  <conditionalFormatting sqref="A372:A448">
    <cfRule type="duplicateValues" dxfId="410" priority="87"/>
  </conditionalFormatting>
  <conditionalFormatting sqref="A397:A448">
    <cfRule type="duplicateValues" dxfId="409" priority="88"/>
  </conditionalFormatting>
  <conditionalFormatting sqref="A449:A1048576 A1">
    <cfRule type="duplicateValues" dxfId="408" priority="476"/>
    <cfRule type="duplicateValues" dxfId="407" priority="90"/>
    <cfRule type="duplicateValues" dxfId="406" priority="89"/>
  </conditionalFormatting>
  <conditionalFormatting sqref="A449:A1048576">
    <cfRule type="duplicateValues" dxfId="405" priority="469"/>
  </conditionalFormatting>
  <conditionalFormatting sqref="C2:C5">
    <cfRule type="duplicateValues" dxfId="404" priority="71"/>
    <cfRule type="duplicateValues" dxfId="403" priority="70"/>
    <cfRule type="duplicateValues" dxfId="402" priority="69"/>
  </conditionalFormatting>
  <conditionalFormatting sqref="C6">
    <cfRule type="duplicateValues" dxfId="401" priority="68"/>
    <cfRule type="duplicateValues" dxfId="400" priority="67"/>
    <cfRule type="duplicateValues" dxfId="399" priority="66"/>
  </conditionalFormatting>
  <conditionalFormatting sqref="C7:C9">
    <cfRule type="duplicateValues" dxfId="398" priority="65"/>
    <cfRule type="duplicateValues" dxfId="397" priority="64"/>
    <cfRule type="duplicateValues" dxfId="396" priority="63"/>
  </conditionalFormatting>
  <conditionalFormatting sqref="C10">
    <cfRule type="duplicateValues" dxfId="395" priority="61"/>
    <cfRule type="duplicateValues" dxfId="394" priority="60"/>
    <cfRule type="duplicateValues" dxfId="393" priority="62"/>
  </conditionalFormatting>
  <conditionalFormatting sqref="C11:C15">
    <cfRule type="duplicateValues" dxfId="392" priority="74"/>
    <cfRule type="duplicateValues" dxfId="391" priority="73"/>
    <cfRule type="duplicateValues" dxfId="390" priority="72"/>
  </conditionalFormatting>
  <conditionalFormatting sqref="C16">
    <cfRule type="duplicateValues" dxfId="389" priority="59"/>
    <cfRule type="duplicateValues" dxfId="388" priority="58"/>
    <cfRule type="duplicateValues" dxfId="387" priority="57"/>
  </conditionalFormatting>
  <conditionalFormatting sqref="C17">
    <cfRule type="duplicateValues" dxfId="386" priority="54"/>
    <cfRule type="duplicateValues" dxfId="385" priority="56"/>
    <cfRule type="duplicateValues" dxfId="384" priority="55"/>
  </conditionalFormatting>
  <conditionalFormatting sqref="C18">
    <cfRule type="duplicateValues" dxfId="383" priority="53"/>
    <cfRule type="duplicateValues" dxfId="382" priority="52"/>
    <cfRule type="duplicateValues" dxfId="381" priority="51"/>
  </conditionalFormatting>
  <conditionalFormatting sqref="C19">
    <cfRule type="duplicateValues" dxfId="380" priority="50"/>
    <cfRule type="duplicateValues" dxfId="379" priority="48"/>
    <cfRule type="duplicateValues" dxfId="378" priority="49"/>
  </conditionalFormatting>
  <conditionalFormatting sqref="C20">
    <cfRule type="duplicateValues" dxfId="377" priority="45"/>
    <cfRule type="duplicateValues" dxfId="376" priority="47"/>
    <cfRule type="duplicateValues" dxfId="375" priority="46"/>
  </conditionalFormatting>
  <conditionalFormatting sqref="C21">
    <cfRule type="duplicateValues" dxfId="374" priority="44"/>
    <cfRule type="duplicateValues" dxfId="373" priority="43"/>
    <cfRule type="duplicateValues" dxfId="372" priority="42"/>
  </conditionalFormatting>
  <conditionalFormatting sqref="C22:C36">
    <cfRule type="duplicateValues" dxfId="371" priority="37"/>
    <cfRule type="duplicateValues" dxfId="370" priority="36"/>
    <cfRule type="duplicateValues" dxfId="369" priority="35"/>
    <cfRule type="duplicateValues" dxfId="368" priority="34"/>
  </conditionalFormatting>
  <conditionalFormatting sqref="C37:C38">
    <cfRule type="duplicateValues" dxfId="367" priority="39"/>
    <cfRule type="duplicateValues" dxfId="366" priority="41"/>
    <cfRule type="duplicateValues" dxfId="365" priority="40"/>
    <cfRule type="duplicateValues" dxfId="364" priority="38"/>
  </conditionalFormatting>
  <conditionalFormatting sqref="C39">
    <cfRule type="duplicateValues" dxfId="363" priority="25"/>
    <cfRule type="duplicateValues" dxfId="362" priority="22"/>
    <cfRule type="duplicateValues" dxfId="361" priority="23"/>
    <cfRule type="duplicateValues" dxfId="360" priority="24"/>
  </conditionalFormatting>
  <conditionalFormatting sqref="C40">
    <cfRule type="duplicateValues" dxfId="359" priority="18"/>
    <cfRule type="duplicateValues" dxfId="358" priority="20"/>
    <cfRule type="duplicateValues" dxfId="357" priority="19"/>
    <cfRule type="duplicateValues" dxfId="356" priority="21"/>
  </conditionalFormatting>
  <conditionalFormatting sqref="C41">
    <cfRule type="duplicateValues" dxfId="355" priority="17"/>
    <cfRule type="duplicateValues" dxfId="354" priority="16"/>
    <cfRule type="duplicateValues" dxfId="353" priority="15"/>
    <cfRule type="duplicateValues" dxfId="352" priority="14"/>
  </conditionalFormatting>
  <conditionalFormatting sqref="C42">
    <cfRule type="duplicateValues" dxfId="351" priority="31"/>
    <cfRule type="duplicateValues" dxfId="350" priority="33"/>
    <cfRule type="duplicateValues" dxfId="349" priority="32"/>
    <cfRule type="duplicateValues" dxfId="348" priority="30"/>
  </conditionalFormatting>
  <conditionalFormatting sqref="C43">
    <cfRule type="duplicateValues" dxfId="347" priority="29"/>
    <cfRule type="duplicateValues" dxfId="346" priority="26"/>
    <cfRule type="duplicateValues" dxfId="345" priority="27"/>
    <cfRule type="duplicateValues" dxfId="344" priority="28"/>
  </conditionalFormatting>
  <conditionalFormatting sqref="C44">
    <cfRule type="duplicateValues" dxfId="343" priority="13"/>
    <cfRule type="duplicateValues" dxfId="342" priority="12"/>
    <cfRule type="duplicateValues" dxfId="341" priority="11"/>
    <cfRule type="duplicateValues" dxfId="340" priority="10"/>
  </conditionalFormatting>
  <conditionalFormatting sqref="C45:C49 C51">
    <cfRule type="duplicateValues" dxfId="339" priority="9"/>
    <cfRule type="duplicateValues" dxfId="338" priority="8"/>
    <cfRule type="duplicateValues" dxfId="337" priority="7"/>
  </conditionalFormatting>
  <conditionalFormatting sqref="C50">
    <cfRule type="duplicateValues" dxfId="336" priority="4"/>
    <cfRule type="duplicateValues" dxfId="335" priority="6"/>
    <cfRule type="duplicateValues" dxfId="334" priority="5"/>
  </conditionalFormatting>
  <conditionalFormatting sqref="C52">
    <cfRule type="duplicateValues" dxfId="333" priority="1"/>
    <cfRule type="duplicateValues" dxfId="332" priority="3"/>
    <cfRule type="duplicateValues" dxfId="331" priority="2"/>
  </conditionalFormatting>
  <conditionalFormatting sqref="C53:C273">
    <cfRule type="duplicateValues" dxfId="330" priority="584"/>
    <cfRule type="duplicateValues" dxfId="329" priority="585"/>
  </conditionalFormatting>
  <conditionalFormatting sqref="C274:C348">
    <cfRule type="duplicateValues" dxfId="328" priority="613"/>
  </conditionalFormatting>
  <conditionalFormatting sqref="C274:C1048576 C1">
    <cfRule type="duplicateValues" dxfId="327" priority="182"/>
  </conditionalFormatting>
  <conditionalFormatting sqref="C349:C1048576 C1">
    <cfRule type="duplicateValues" dxfId="326" priority="320"/>
  </conditionalFormatting>
  <hyperlinks>
    <hyperlink ref="M212" r:id="rId1" xr:uid="{6FBC5BAB-EC33-472F-9EE5-6651994483E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567C1-4960-492E-BCD4-EE5B36A3D3C0}">
  <dimension ref="A1:L585"/>
  <sheetViews>
    <sheetView zoomScaleNormal="100" workbookViewId="0">
      <selection activeCell="L34" sqref="L34"/>
    </sheetView>
  </sheetViews>
  <sheetFormatPr defaultColWidth="8.90625" defaultRowHeight="14.5"/>
  <cols>
    <col min="2" max="2" width="57.08984375" customWidth="1"/>
    <col min="3" max="3" width="15.1796875" style="94" customWidth="1"/>
    <col min="4" max="4" width="15.1796875" customWidth="1"/>
    <col min="5" max="5" width="34.08984375" customWidth="1"/>
    <col min="6" max="6" width="15.453125" customWidth="1"/>
    <col min="7" max="7" width="8.81640625" customWidth="1"/>
    <col min="8" max="8" width="18" customWidth="1"/>
    <col min="10" max="10" width="16.54296875" customWidth="1"/>
    <col min="11" max="11" width="14.6328125" customWidth="1"/>
    <col min="12" max="12" width="11.1796875" customWidth="1"/>
  </cols>
  <sheetData>
    <row r="1" spans="1:12" s="10" customFormat="1">
      <c r="A1" s="8" t="s">
        <v>173</v>
      </c>
      <c r="B1" s="8" t="s">
        <v>174</v>
      </c>
      <c r="C1" s="103" t="s">
        <v>175</v>
      </c>
      <c r="D1" s="9" t="s">
        <v>1879</v>
      </c>
      <c r="E1" s="8" t="s">
        <v>177</v>
      </c>
      <c r="F1" s="8" t="s">
        <v>178</v>
      </c>
      <c r="G1" s="8" t="s">
        <v>179</v>
      </c>
      <c r="H1" s="8" t="s">
        <v>180</v>
      </c>
      <c r="I1" s="8" t="s">
        <v>182</v>
      </c>
      <c r="J1" s="8" t="s">
        <v>183</v>
      </c>
      <c r="K1" s="41" t="s">
        <v>184</v>
      </c>
    </row>
    <row r="2" spans="1:12">
      <c r="A2" s="115">
        <v>5897406</v>
      </c>
      <c r="B2" s="116" t="s">
        <v>757</v>
      </c>
      <c r="C2" s="117">
        <v>9780367359768</v>
      </c>
      <c r="D2" s="117">
        <v>9780429342974</v>
      </c>
      <c r="E2" s="116" t="s">
        <v>758</v>
      </c>
      <c r="F2" s="118">
        <v>43720</v>
      </c>
      <c r="G2" s="119">
        <v>9</v>
      </c>
      <c r="H2" s="116" t="s">
        <v>80</v>
      </c>
      <c r="I2" s="120">
        <v>11</v>
      </c>
      <c r="J2" s="121">
        <v>44075</v>
      </c>
      <c r="K2" s="122">
        <v>45169</v>
      </c>
      <c r="L2" s="5" t="s">
        <v>759</v>
      </c>
    </row>
    <row r="3" spans="1:12">
      <c r="A3" s="115">
        <v>2007433</v>
      </c>
      <c r="B3" s="123" t="s">
        <v>776</v>
      </c>
      <c r="C3" s="117">
        <v>9781471834882</v>
      </c>
      <c r="D3" s="117">
        <v>9781471834905</v>
      </c>
      <c r="E3" s="116" t="s">
        <v>777</v>
      </c>
      <c r="F3" s="121">
        <v>42090</v>
      </c>
      <c r="G3" s="119">
        <v>1</v>
      </c>
      <c r="H3" s="116" t="s">
        <v>2</v>
      </c>
      <c r="I3" s="120">
        <v>11</v>
      </c>
      <c r="J3" s="121">
        <v>44075</v>
      </c>
      <c r="K3" s="122">
        <v>45169</v>
      </c>
      <c r="L3" s="5" t="s">
        <v>778</v>
      </c>
    </row>
    <row r="4" spans="1:12">
      <c r="A4" s="115">
        <v>2079181</v>
      </c>
      <c r="B4" s="123" t="s">
        <v>779</v>
      </c>
      <c r="C4" s="117">
        <v>9781471835377</v>
      </c>
      <c r="D4" s="117">
        <v>9781471834936</v>
      </c>
      <c r="E4" s="116" t="s">
        <v>777</v>
      </c>
      <c r="F4" s="121">
        <v>42181</v>
      </c>
      <c r="G4" s="119">
        <v>1</v>
      </c>
      <c r="H4" s="116" t="s">
        <v>2</v>
      </c>
      <c r="I4" s="120">
        <v>11</v>
      </c>
      <c r="J4" s="121">
        <v>44075</v>
      </c>
      <c r="K4" s="122">
        <v>45169</v>
      </c>
      <c r="L4" s="5" t="s">
        <v>780</v>
      </c>
    </row>
    <row r="5" spans="1:12">
      <c r="A5" s="115">
        <v>5802552</v>
      </c>
      <c r="B5" s="124" t="s">
        <v>781</v>
      </c>
      <c r="C5" s="117">
        <v>9781510443143</v>
      </c>
      <c r="D5" s="117">
        <v>9781510442948</v>
      </c>
      <c r="E5" s="116" t="s">
        <v>782</v>
      </c>
      <c r="F5" s="121">
        <v>43553</v>
      </c>
      <c r="G5" s="119">
        <v>1</v>
      </c>
      <c r="H5" s="116" t="s">
        <v>2</v>
      </c>
      <c r="I5" s="120">
        <v>11</v>
      </c>
      <c r="J5" s="121">
        <v>44075</v>
      </c>
      <c r="K5" s="122">
        <v>45169</v>
      </c>
      <c r="L5" s="5" t="s">
        <v>784</v>
      </c>
    </row>
    <row r="6" spans="1:12">
      <c r="A6" s="115">
        <v>5432892</v>
      </c>
      <c r="B6" s="116" t="s">
        <v>791</v>
      </c>
      <c r="C6" s="117">
        <v>9780815378150</v>
      </c>
      <c r="D6" s="117">
        <v>9781351232876</v>
      </c>
      <c r="E6" s="116" t="s">
        <v>230</v>
      </c>
      <c r="F6" s="118">
        <v>43262</v>
      </c>
      <c r="G6" s="119">
        <v>2</v>
      </c>
      <c r="H6" s="116" t="s">
        <v>80</v>
      </c>
      <c r="I6" s="120">
        <v>11</v>
      </c>
      <c r="J6" s="118">
        <v>44075</v>
      </c>
      <c r="K6" s="125">
        <v>45169</v>
      </c>
      <c r="L6" s="5" t="s">
        <v>792</v>
      </c>
    </row>
    <row r="7" spans="1:12">
      <c r="A7" s="115">
        <v>5541318</v>
      </c>
      <c r="B7" s="123" t="s">
        <v>793</v>
      </c>
      <c r="C7" s="117">
        <v>9781510432246</v>
      </c>
      <c r="D7" s="117">
        <v>9781510432130</v>
      </c>
      <c r="E7" s="116" t="s">
        <v>794</v>
      </c>
      <c r="F7" s="121">
        <v>43371</v>
      </c>
      <c r="G7" s="119">
        <v>1</v>
      </c>
      <c r="H7" s="116" t="s">
        <v>2</v>
      </c>
      <c r="I7" s="120">
        <v>11</v>
      </c>
      <c r="J7" s="121">
        <v>44075</v>
      </c>
      <c r="K7" s="122">
        <v>45169</v>
      </c>
      <c r="L7" s="5" t="s">
        <v>796</v>
      </c>
    </row>
    <row r="8" spans="1:12">
      <c r="A8" s="115">
        <v>5660284</v>
      </c>
      <c r="B8" s="123" t="s">
        <v>797</v>
      </c>
      <c r="C8" s="117">
        <v>9781510432253</v>
      </c>
      <c r="D8" s="117">
        <v>9781510432192</v>
      </c>
      <c r="E8" s="116" t="s">
        <v>794</v>
      </c>
      <c r="F8" s="121">
        <v>43490</v>
      </c>
      <c r="G8" s="119">
        <v>1</v>
      </c>
      <c r="H8" s="116" t="s">
        <v>2</v>
      </c>
      <c r="I8" s="120">
        <v>11</v>
      </c>
      <c r="J8" s="121">
        <v>44075</v>
      </c>
      <c r="K8" s="122">
        <v>45169</v>
      </c>
      <c r="L8" s="5" t="s">
        <v>798</v>
      </c>
    </row>
    <row r="9" spans="1:12">
      <c r="A9" s="115">
        <v>5966784</v>
      </c>
      <c r="B9" s="123" t="s">
        <v>799</v>
      </c>
      <c r="C9" s="117">
        <v>9781510416468</v>
      </c>
      <c r="D9" s="117">
        <v>9781510416079</v>
      </c>
      <c r="E9" s="116" t="s">
        <v>800</v>
      </c>
      <c r="F9" s="121">
        <v>43735</v>
      </c>
      <c r="G9" s="119">
        <v>1</v>
      </c>
      <c r="H9" s="116" t="s">
        <v>2</v>
      </c>
      <c r="I9" s="120">
        <v>11</v>
      </c>
      <c r="J9" s="121">
        <v>44075</v>
      </c>
      <c r="K9" s="122">
        <v>45169</v>
      </c>
      <c r="L9" s="5" t="s">
        <v>801</v>
      </c>
    </row>
    <row r="10" spans="1:12">
      <c r="A10" s="115">
        <v>4397829</v>
      </c>
      <c r="B10" s="123" t="s">
        <v>802</v>
      </c>
      <c r="C10" s="117">
        <v>9781471838699</v>
      </c>
      <c r="D10" s="117">
        <v>9781471838712</v>
      </c>
      <c r="E10" s="116" t="s">
        <v>803</v>
      </c>
      <c r="F10" s="121">
        <v>42272</v>
      </c>
      <c r="G10" s="119">
        <v>2</v>
      </c>
      <c r="H10" s="116" t="s">
        <v>2</v>
      </c>
      <c r="I10" s="120">
        <v>11</v>
      </c>
      <c r="J10" s="121">
        <v>44075</v>
      </c>
      <c r="K10" s="122">
        <v>45169</v>
      </c>
      <c r="L10" s="5" t="s">
        <v>804</v>
      </c>
    </row>
    <row r="11" spans="1:12">
      <c r="A11" s="115">
        <v>5894544</v>
      </c>
      <c r="B11" s="124" t="s">
        <v>805</v>
      </c>
      <c r="C11" s="117">
        <v>9781510457911</v>
      </c>
      <c r="D11" s="117">
        <v>9781510458246</v>
      </c>
      <c r="E11" s="116" t="s">
        <v>803</v>
      </c>
      <c r="F11" s="121">
        <v>43672</v>
      </c>
      <c r="G11" s="119">
        <v>3</v>
      </c>
      <c r="H11" s="116" t="s">
        <v>2</v>
      </c>
      <c r="I11" s="120">
        <v>11</v>
      </c>
      <c r="J11" s="121">
        <v>44075</v>
      </c>
      <c r="K11" s="122">
        <v>45169</v>
      </c>
      <c r="L11" s="5" t="s">
        <v>806</v>
      </c>
    </row>
    <row r="12" spans="1:12">
      <c r="A12" s="115">
        <v>5166204</v>
      </c>
      <c r="B12" s="126" t="s">
        <v>44</v>
      </c>
      <c r="C12" s="127">
        <v>9781846907197</v>
      </c>
      <c r="D12" s="128"/>
      <c r="E12" s="126" t="s">
        <v>45</v>
      </c>
      <c r="F12" s="129">
        <v>40322</v>
      </c>
      <c r="G12" s="119">
        <v>1</v>
      </c>
      <c r="H12" s="126" t="s">
        <v>35</v>
      </c>
      <c r="I12" s="115">
        <v>13</v>
      </c>
      <c r="J12" s="130">
        <v>44805</v>
      </c>
      <c r="K12" s="131">
        <v>45169</v>
      </c>
      <c r="L12" s="5" t="s">
        <v>47</v>
      </c>
    </row>
    <row r="13" spans="1:12">
      <c r="A13" s="115">
        <v>5166205</v>
      </c>
      <c r="B13" s="126" t="s">
        <v>48</v>
      </c>
      <c r="C13" s="127">
        <v>9781846907203</v>
      </c>
      <c r="D13" s="128"/>
      <c r="E13" s="126" t="s">
        <v>49</v>
      </c>
      <c r="F13" s="129">
        <v>41788</v>
      </c>
      <c r="G13" s="119">
        <v>1</v>
      </c>
      <c r="H13" s="126" t="s">
        <v>35</v>
      </c>
      <c r="I13" s="115">
        <v>13</v>
      </c>
      <c r="J13" s="130">
        <v>44805</v>
      </c>
      <c r="K13" s="131">
        <v>45169</v>
      </c>
      <c r="L13" s="5" t="s">
        <v>50</v>
      </c>
    </row>
    <row r="14" spans="1:12">
      <c r="A14" s="132">
        <v>5920335</v>
      </c>
      <c r="B14" s="133" t="s">
        <v>1020</v>
      </c>
      <c r="C14" s="134">
        <v>9781292277554</v>
      </c>
      <c r="D14" s="135">
        <v>9781292325859</v>
      </c>
      <c r="E14" s="133" t="s">
        <v>1021</v>
      </c>
      <c r="F14" s="136">
        <v>43665</v>
      </c>
      <c r="G14" s="137">
        <v>1</v>
      </c>
      <c r="H14" s="133" t="s">
        <v>35</v>
      </c>
      <c r="I14" s="115">
        <v>13</v>
      </c>
      <c r="J14" s="130">
        <v>44805</v>
      </c>
      <c r="K14" s="131">
        <v>45169</v>
      </c>
      <c r="L14" s="5" t="s">
        <v>1022</v>
      </c>
    </row>
    <row r="15" spans="1:12">
      <c r="A15" s="115">
        <v>5175083</v>
      </c>
      <c r="B15" s="138" t="s">
        <v>819</v>
      </c>
      <c r="C15" s="139">
        <v>9781292141008</v>
      </c>
      <c r="D15" s="138"/>
      <c r="E15" s="138" t="s">
        <v>820</v>
      </c>
      <c r="F15" s="140">
        <v>42614</v>
      </c>
      <c r="G15" s="141">
        <v>1</v>
      </c>
      <c r="H15" s="138" t="s">
        <v>35</v>
      </c>
      <c r="I15" s="115">
        <v>11</v>
      </c>
      <c r="J15" s="130">
        <v>44075</v>
      </c>
      <c r="K15" s="131">
        <v>45169</v>
      </c>
      <c r="L15" s="5" t="s">
        <v>821</v>
      </c>
    </row>
    <row r="16" spans="1:12">
      <c r="A16" s="132">
        <v>1441713</v>
      </c>
      <c r="B16" s="132" t="s">
        <v>2236</v>
      </c>
      <c r="C16" s="139">
        <v>9780340929629</v>
      </c>
      <c r="D16" s="139">
        <v>9781444106350</v>
      </c>
      <c r="E16" s="132" t="s">
        <v>370</v>
      </c>
      <c r="F16" s="130">
        <v>39381</v>
      </c>
      <c r="G16" s="165">
        <v>2</v>
      </c>
      <c r="H16" s="132" t="s">
        <v>2</v>
      </c>
      <c r="I16" s="115" t="s">
        <v>189</v>
      </c>
      <c r="J16" s="115" t="s">
        <v>189</v>
      </c>
      <c r="K16" s="131">
        <v>45169</v>
      </c>
      <c r="L16" t="s">
        <v>371</v>
      </c>
    </row>
    <row r="17" spans="1:12">
      <c r="A17" s="115">
        <v>4865545</v>
      </c>
      <c r="B17" s="123" t="s">
        <v>833</v>
      </c>
      <c r="C17" s="117">
        <v>9781471899768</v>
      </c>
      <c r="D17" s="117">
        <v>9781471899614</v>
      </c>
      <c r="E17" s="116" t="s">
        <v>834</v>
      </c>
      <c r="F17" s="121">
        <v>42853</v>
      </c>
      <c r="G17" s="119">
        <v>7</v>
      </c>
      <c r="H17" s="116" t="s">
        <v>2</v>
      </c>
      <c r="I17" s="120">
        <v>11</v>
      </c>
      <c r="J17" s="121">
        <v>44075</v>
      </c>
      <c r="K17" s="122">
        <v>45169</v>
      </c>
      <c r="L17" s="5" t="s">
        <v>835</v>
      </c>
    </row>
    <row r="18" spans="1:12">
      <c r="A18" s="115">
        <v>5802618</v>
      </c>
      <c r="B18" s="124" t="s">
        <v>839</v>
      </c>
      <c r="C18" s="117">
        <v>9781510457874</v>
      </c>
      <c r="D18" s="117">
        <v>9781510457454</v>
      </c>
      <c r="E18" s="116" t="s">
        <v>840</v>
      </c>
      <c r="F18" s="121">
        <v>43616</v>
      </c>
      <c r="G18" s="119">
        <v>2</v>
      </c>
      <c r="H18" s="116" t="s">
        <v>2</v>
      </c>
      <c r="I18" s="120">
        <v>11</v>
      </c>
      <c r="J18" s="121">
        <v>44075</v>
      </c>
      <c r="K18" s="122">
        <v>45169</v>
      </c>
      <c r="L18" s="5" t="s">
        <v>841</v>
      </c>
    </row>
    <row r="19" spans="1:12">
      <c r="A19" s="132">
        <v>660512</v>
      </c>
      <c r="B19" s="132" t="s">
        <v>399</v>
      </c>
      <c r="C19" s="139">
        <v>9781444119930</v>
      </c>
      <c r="D19" s="139">
        <v>9781444119152</v>
      </c>
      <c r="E19" s="132" t="s">
        <v>400</v>
      </c>
      <c r="F19" s="130">
        <v>40389</v>
      </c>
      <c r="G19" s="165">
        <v>3</v>
      </c>
      <c r="H19" s="132" t="s">
        <v>2</v>
      </c>
      <c r="I19" s="115" t="s">
        <v>189</v>
      </c>
      <c r="J19" s="115" t="s">
        <v>189</v>
      </c>
      <c r="K19" s="131">
        <v>45169</v>
      </c>
      <c r="L19" t="s">
        <v>401</v>
      </c>
    </row>
    <row r="20" spans="1:12">
      <c r="A20" s="115">
        <v>1685747</v>
      </c>
      <c r="B20" s="123" t="s">
        <v>842</v>
      </c>
      <c r="C20" s="117">
        <v>9781471806452</v>
      </c>
      <c r="D20" s="117">
        <v>9781471806469</v>
      </c>
      <c r="E20" s="116" t="s">
        <v>400</v>
      </c>
      <c r="F20" s="121">
        <v>41754</v>
      </c>
      <c r="G20" s="119">
        <v>4</v>
      </c>
      <c r="H20" s="116" t="s">
        <v>2</v>
      </c>
      <c r="I20" s="120">
        <v>11</v>
      </c>
      <c r="J20" s="121">
        <v>44075</v>
      </c>
      <c r="K20" s="122">
        <v>45169</v>
      </c>
      <c r="L20" s="5" t="s">
        <v>843</v>
      </c>
    </row>
    <row r="21" spans="1:12">
      <c r="A21" s="115">
        <v>6194948</v>
      </c>
      <c r="B21" s="120" t="s">
        <v>844</v>
      </c>
      <c r="C21" s="142">
        <v>9781350106222</v>
      </c>
      <c r="D21" s="143">
        <v>9781472572721</v>
      </c>
      <c r="E21" s="144" t="s">
        <v>845</v>
      </c>
      <c r="F21" s="145">
        <v>42061</v>
      </c>
      <c r="G21" s="146">
        <v>1</v>
      </c>
      <c r="H21" s="147" t="s">
        <v>846</v>
      </c>
      <c r="I21" s="144">
        <v>11</v>
      </c>
      <c r="J21" s="145">
        <v>44075</v>
      </c>
      <c r="K21" s="148">
        <v>45169</v>
      </c>
      <c r="L21" s="5" t="s">
        <v>847</v>
      </c>
    </row>
    <row r="22" spans="1:12">
      <c r="A22" s="115">
        <v>4542277</v>
      </c>
      <c r="B22" s="116" t="s">
        <v>848</v>
      </c>
      <c r="C22" s="117">
        <v>9781138920453</v>
      </c>
      <c r="D22" s="117">
        <v>9781315686967</v>
      </c>
      <c r="E22" s="116" t="s">
        <v>849</v>
      </c>
      <c r="F22" s="118">
        <v>42510</v>
      </c>
      <c r="G22" s="119">
        <v>2</v>
      </c>
      <c r="H22" s="116" t="s">
        <v>80</v>
      </c>
      <c r="I22" s="120">
        <v>11</v>
      </c>
      <c r="J22" s="121">
        <v>44075</v>
      </c>
      <c r="K22" s="122">
        <v>45169</v>
      </c>
      <c r="L22" s="5" t="s">
        <v>850</v>
      </c>
    </row>
    <row r="23" spans="1:12">
      <c r="A23" s="115">
        <v>6021048</v>
      </c>
      <c r="B23" s="116" t="s">
        <v>853</v>
      </c>
      <c r="C23" s="127">
        <v>9781138493971</v>
      </c>
      <c r="D23" s="117">
        <v>9781351026949</v>
      </c>
      <c r="E23" s="149" t="s">
        <v>854</v>
      </c>
      <c r="F23" s="121">
        <v>43858</v>
      </c>
      <c r="G23" s="119">
        <v>1</v>
      </c>
      <c r="H23" s="116" t="s">
        <v>80</v>
      </c>
      <c r="I23" s="120">
        <v>11</v>
      </c>
      <c r="J23" s="121">
        <v>44075</v>
      </c>
      <c r="K23" s="122">
        <v>45169</v>
      </c>
      <c r="L23" s="5" t="s">
        <v>855</v>
      </c>
    </row>
    <row r="24" spans="1:12">
      <c r="A24" s="132">
        <v>3011638</v>
      </c>
      <c r="B24" s="132" t="s">
        <v>514</v>
      </c>
      <c r="C24" s="139">
        <v>9780340804612</v>
      </c>
      <c r="D24" s="139">
        <v>9781444106237</v>
      </c>
      <c r="E24" s="132" t="s">
        <v>497</v>
      </c>
      <c r="F24" s="130">
        <v>37288</v>
      </c>
      <c r="G24" s="165">
        <v>2</v>
      </c>
      <c r="H24" s="132" t="s">
        <v>115</v>
      </c>
      <c r="I24" s="115" t="s">
        <v>189</v>
      </c>
      <c r="J24" s="115" t="s">
        <v>189</v>
      </c>
      <c r="K24" s="131">
        <v>45169</v>
      </c>
      <c r="L24" t="s">
        <v>515</v>
      </c>
    </row>
    <row r="25" spans="1:12">
      <c r="A25" s="132">
        <v>1441720</v>
      </c>
      <c r="B25" s="132" t="s">
        <v>538</v>
      </c>
      <c r="C25" s="139">
        <v>9780340974070</v>
      </c>
      <c r="D25" s="139">
        <v>9781444106251</v>
      </c>
      <c r="E25" s="132" t="s">
        <v>117</v>
      </c>
      <c r="F25" s="130">
        <v>39752</v>
      </c>
      <c r="G25" s="165"/>
      <c r="H25" s="132" t="s">
        <v>2</v>
      </c>
      <c r="I25" s="115" t="s">
        <v>189</v>
      </c>
      <c r="J25" s="115" t="s">
        <v>189</v>
      </c>
      <c r="K25" s="131">
        <v>45169</v>
      </c>
      <c r="L25" t="s">
        <v>539</v>
      </c>
    </row>
    <row r="26" spans="1:12">
      <c r="A26" s="132">
        <v>956462</v>
      </c>
      <c r="B26" s="132" t="s">
        <v>592</v>
      </c>
      <c r="C26" s="139">
        <v>9780340813607</v>
      </c>
      <c r="D26" s="139">
        <v>9781444106572</v>
      </c>
      <c r="E26" s="132" t="s">
        <v>593</v>
      </c>
      <c r="F26" s="130">
        <v>38289</v>
      </c>
      <c r="G26" s="165"/>
      <c r="H26" s="132" t="s">
        <v>2</v>
      </c>
      <c r="I26" s="115" t="s">
        <v>189</v>
      </c>
      <c r="J26" s="115" t="s">
        <v>189</v>
      </c>
      <c r="K26" s="131">
        <v>45169</v>
      </c>
      <c r="L26" t="s">
        <v>595</v>
      </c>
    </row>
    <row r="27" spans="1:12">
      <c r="A27" s="115">
        <v>6209012</v>
      </c>
      <c r="B27" s="116" t="s">
        <v>856</v>
      </c>
      <c r="C27" s="127">
        <v>9780230576148</v>
      </c>
      <c r="D27" s="117">
        <v>9781137004369</v>
      </c>
      <c r="E27" s="149" t="s">
        <v>857</v>
      </c>
      <c r="F27" s="121">
        <v>39926</v>
      </c>
      <c r="G27" s="119">
        <v>1</v>
      </c>
      <c r="H27" s="116" t="s">
        <v>858</v>
      </c>
      <c r="I27" s="120">
        <v>11</v>
      </c>
      <c r="J27" s="121">
        <v>44075</v>
      </c>
      <c r="K27" s="122">
        <v>45169</v>
      </c>
      <c r="L27" s="5" t="s">
        <v>859</v>
      </c>
    </row>
    <row r="28" spans="1:12">
      <c r="A28" s="115">
        <v>1791526</v>
      </c>
      <c r="B28" s="123" t="s">
        <v>860</v>
      </c>
      <c r="C28" s="117">
        <v>9781471830174</v>
      </c>
      <c r="D28" s="117">
        <v>9781471830181</v>
      </c>
      <c r="E28" s="116" t="s">
        <v>861</v>
      </c>
      <c r="F28" s="121">
        <v>41880</v>
      </c>
      <c r="G28" s="119">
        <v>1</v>
      </c>
      <c r="H28" s="116" t="s">
        <v>2</v>
      </c>
      <c r="I28" s="120">
        <v>11</v>
      </c>
      <c r="J28" s="121">
        <v>44075</v>
      </c>
      <c r="K28" s="122">
        <v>45169</v>
      </c>
      <c r="L28" s="5" t="s">
        <v>862</v>
      </c>
    </row>
    <row r="29" spans="1:12">
      <c r="A29" s="115">
        <v>5987119</v>
      </c>
      <c r="B29" s="116" t="s">
        <v>868</v>
      </c>
      <c r="C29" s="127">
        <v>9780367331375</v>
      </c>
      <c r="D29" s="117">
        <v>9780429318122</v>
      </c>
      <c r="E29" s="149" t="s">
        <v>869</v>
      </c>
      <c r="F29" s="121">
        <v>43822</v>
      </c>
      <c r="G29" s="119">
        <v>3</v>
      </c>
      <c r="H29" s="116" t="s">
        <v>80</v>
      </c>
      <c r="I29" s="120">
        <v>11</v>
      </c>
      <c r="J29" s="121">
        <v>44075</v>
      </c>
      <c r="K29" s="122">
        <v>45169</v>
      </c>
      <c r="L29" s="5" t="s">
        <v>870</v>
      </c>
    </row>
    <row r="30" spans="1:12">
      <c r="A30" s="115">
        <v>4662092</v>
      </c>
      <c r="B30" s="115" t="s">
        <v>1214</v>
      </c>
      <c r="C30" s="139">
        <v>9781471866463</v>
      </c>
      <c r="D30" s="135">
        <v>9781471866470</v>
      </c>
      <c r="E30" s="115" t="s">
        <v>1215</v>
      </c>
      <c r="F30" s="130">
        <v>42580</v>
      </c>
      <c r="G30" s="141"/>
      <c r="H30" s="115" t="s">
        <v>2</v>
      </c>
      <c r="I30" s="115">
        <v>13</v>
      </c>
      <c r="J30" s="130">
        <v>44805</v>
      </c>
      <c r="K30" s="131">
        <v>45169</v>
      </c>
      <c r="L30" s="5" t="s">
        <v>1216</v>
      </c>
    </row>
    <row r="31" spans="1:12">
      <c r="A31" s="115">
        <v>6209014</v>
      </c>
      <c r="B31" s="116" t="s">
        <v>871</v>
      </c>
      <c r="C31" s="127">
        <v>9780230243903</v>
      </c>
      <c r="D31" s="117">
        <v>9781137004451</v>
      </c>
      <c r="E31" s="149" t="s">
        <v>857</v>
      </c>
      <c r="F31" s="121">
        <v>40392</v>
      </c>
      <c r="G31" s="119">
        <v>1</v>
      </c>
      <c r="H31" s="116" t="s">
        <v>858</v>
      </c>
      <c r="I31" s="120">
        <v>11</v>
      </c>
      <c r="J31" s="121">
        <v>44075</v>
      </c>
      <c r="K31" s="122">
        <v>45169</v>
      </c>
      <c r="L31" s="5" t="s">
        <v>872</v>
      </c>
    </row>
    <row r="32" spans="1:12">
      <c r="A32" s="115">
        <v>4765279</v>
      </c>
      <c r="B32" s="115" t="s">
        <v>1221</v>
      </c>
      <c r="C32" s="139">
        <v>9781471866418</v>
      </c>
      <c r="D32" s="135">
        <v>9781471866432</v>
      </c>
      <c r="E32" s="115" t="s">
        <v>1222</v>
      </c>
      <c r="F32" s="130">
        <v>42671</v>
      </c>
      <c r="G32" s="141"/>
      <c r="H32" s="115" t="s">
        <v>2</v>
      </c>
      <c r="I32" s="115">
        <v>13</v>
      </c>
      <c r="J32" s="130">
        <v>44805</v>
      </c>
      <c r="K32" s="131">
        <v>45169</v>
      </c>
      <c r="L32" s="5" t="s">
        <v>1223</v>
      </c>
    </row>
    <row r="33" spans="1:12">
      <c r="A33" s="115">
        <v>4526773</v>
      </c>
      <c r="B33" s="115" t="s">
        <v>1224</v>
      </c>
      <c r="C33" s="139">
        <v>9781471866449</v>
      </c>
      <c r="D33" s="135">
        <v>9781471866456</v>
      </c>
      <c r="E33" s="115" t="s">
        <v>1225</v>
      </c>
      <c r="F33" s="130">
        <v>42489</v>
      </c>
      <c r="G33" s="141"/>
      <c r="H33" s="115" t="s">
        <v>2</v>
      </c>
      <c r="I33" s="115">
        <v>13</v>
      </c>
      <c r="J33" s="130">
        <v>44805</v>
      </c>
      <c r="K33" s="131">
        <v>45169</v>
      </c>
      <c r="L33" s="5" t="s">
        <v>1226</v>
      </c>
    </row>
    <row r="34" spans="1:12">
      <c r="A34" s="160">
        <v>3136247</v>
      </c>
      <c r="B34" s="160" t="s">
        <v>608</v>
      </c>
      <c r="C34" s="161">
        <v>9781418843427</v>
      </c>
      <c r="D34" s="161">
        <v>9781408032060</v>
      </c>
      <c r="E34" s="160" t="s">
        <v>609</v>
      </c>
      <c r="F34" s="162">
        <v>39203</v>
      </c>
      <c r="G34" s="163"/>
      <c r="H34" s="160" t="s">
        <v>610</v>
      </c>
      <c r="I34" s="164" t="s">
        <v>189</v>
      </c>
      <c r="J34" s="115" t="s">
        <v>189</v>
      </c>
      <c r="K34" s="131">
        <v>45169</v>
      </c>
      <c r="L34" s="170" t="s">
        <v>611</v>
      </c>
    </row>
    <row r="35" spans="1:12">
      <c r="A35" s="115">
        <v>2093264</v>
      </c>
      <c r="B35" s="123" t="s">
        <v>887</v>
      </c>
      <c r="C35" s="117">
        <v>9781471836152</v>
      </c>
      <c r="D35" s="117">
        <v>9781471835056</v>
      </c>
      <c r="E35" s="116" t="s">
        <v>888</v>
      </c>
      <c r="F35" s="121">
        <v>42181</v>
      </c>
      <c r="G35" s="119">
        <v>1</v>
      </c>
      <c r="H35" s="116" t="s">
        <v>2</v>
      </c>
      <c r="I35" s="120">
        <v>11</v>
      </c>
      <c r="J35" s="121">
        <v>44075</v>
      </c>
      <c r="K35" s="122">
        <v>45169</v>
      </c>
      <c r="L35" t="s">
        <v>889</v>
      </c>
    </row>
    <row r="36" spans="1:12">
      <c r="A36" s="115">
        <v>4718685</v>
      </c>
      <c r="B36" s="123" t="s">
        <v>895</v>
      </c>
      <c r="C36" s="117">
        <v>9781471866692</v>
      </c>
      <c r="D36" s="117">
        <v>9781471866715</v>
      </c>
      <c r="E36" s="116" t="s">
        <v>896</v>
      </c>
      <c r="F36" s="121">
        <v>42622</v>
      </c>
      <c r="G36" s="119">
        <v>1</v>
      </c>
      <c r="H36" s="116" t="s">
        <v>2</v>
      </c>
      <c r="I36" s="120">
        <v>11</v>
      </c>
      <c r="J36" s="121">
        <v>44075</v>
      </c>
      <c r="K36" s="122">
        <v>45169</v>
      </c>
      <c r="L36" s="5" t="s">
        <v>897</v>
      </c>
    </row>
    <row r="37" spans="1:12">
      <c r="A37" s="115">
        <v>5107512</v>
      </c>
      <c r="B37" s="123" t="s">
        <v>898</v>
      </c>
      <c r="C37" s="117">
        <v>9781471866746</v>
      </c>
      <c r="D37" s="117">
        <v>9781471866760</v>
      </c>
      <c r="E37" s="116" t="s">
        <v>899</v>
      </c>
      <c r="F37" s="121">
        <v>42972</v>
      </c>
      <c r="G37" s="119">
        <v>1</v>
      </c>
      <c r="H37" s="116" t="s">
        <v>2</v>
      </c>
      <c r="I37" s="120">
        <v>11</v>
      </c>
      <c r="J37" s="121">
        <v>44075</v>
      </c>
      <c r="K37" s="122">
        <v>45169</v>
      </c>
      <c r="L37" s="5" t="s">
        <v>900</v>
      </c>
    </row>
    <row r="38" spans="1:12">
      <c r="A38" s="115">
        <v>6209015</v>
      </c>
      <c r="B38" s="116" t="s">
        <v>901</v>
      </c>
      <c r="C38" s="127">
        <v>9780230576223</v>
      </c>
      <c r="D38" s="117">
        <v>9781137004499</v>
      </c>
      <c r="E38" s="149" t="s">
        <v>857</v>
      </c>
      <c r="F38" s="121">
        <v>40051</v>
      </c>
      <c r="G38" s="119">
        <v>1</v>
      </c>
      <c r="H38" s="116" t="s">
        <v>858</v>
      </c>
      <c r="I38" s="120">
        <v>11</v>
      </c>
      <c r="J38" s="121">
        <v>44075</v>
      </c>
      <c r="K38" s="122">
        <v>45169</v>
      </c>
      <c r="L38" s="5" t="s">
        <v>902</v>
      </c>
    </row>
    <row r="39" spans="1:12">
      <c r="A39" s="115">
        <v>5802583</v>
      </c>
      <c r="B39" s="124" t="s">
        <v>907</v>
      </c>
      <c r="C39" s="117">
        <v>9781510469983</v>
      </c>
      <c r="D39" s="117">
        <v>9781510469990</v>
      </c>
      <c r="E39" s="116" t="s">
        <v>908</v>
      </c>
      <c r="F39" s="121">
        <v>43644</v>
      </c>
      <c r="G39" s="119">
        <v>1</v>
      </c>
      <c r="H39" s="116" t="s">
        <v>2</v>
      </c>
      <c r="I39" s="120">
        <v>11</v>
      </c>
      <c r="J39" s="121">
        <v>44075</v>
      </c>
      <c r="K39" s="122">
        <v>45169</v>
      </c>
      <c r="L39" s="5" t="s">
        <v>909</v>
      </c>
    </row>
    <row r="40" spans="1:12">
      <c r="A40" s="115">
        <v>5802628</v>
      </c>
      <c r="B40" s="123" t="s">
        <v>910</v>
      </c>
      <c r="C40" s="117">
        <v>9781510416482</v>
      </c>
      <c r="D40" s="117">
        <v>9781510416017</v>
      </c>
      <c r="E40" s="116" t="s">
        <v>911</v>
      </c>
      <c r="F40" s="121">
        <v>43616</v>
      </c>
      <c r="G40" s="119">
        <v>1</v>
      </c>
      <c r="H40" s="116" t="s">
        <v>2</v>
      </c>
      <c r="I40" s="120">
        <v>11</v>
      </c>
      <c r="J40" s="121">
        <v>44075</v>
      </c>
      <c r="K40" s="122">
        <v>45169</v>
      </c>
      <c r="L40" s="5" t="s">
        <v>912</v>
      </c>
    </row>
    <row r="41" spans="1:12">
      <c r="A41" s="115">
        <v>5802543</v>
      </c>
      <c r="B41" s="123" t="s">
        <v>913</v>
      </c>
      <c r="C41" s="127">
        <v>9781510461710</v>
      </c>
      <c r="D41" s="117">
        <v>9781510461505</v>
      </c>
      <c r="E41" s="116" t="s">
        <v>914</v>
      </c>
      <c r="F41" s="121">
        <v>43644</v>
      </c>
      <c r="G41" s="119">
        <v>14</v>
      </c>
      <c r="H41" s="116" t="s">
        <v>2</v>
      </c>
      <c r="I41" s="120">
        <v>11</v>
      </c>
      <c r="J41" s="121">
        <v>44075</v>
      </c>
      <c r="K41" s="122">
        <v>45169</v>
      </c>
      <c r="L41" s="5" t="s">
        <v>915</v>
      </c>
    </row>
    <row r="42" spans="1:12">
      <c r="A42" s="115">
        <v>4891086</v>
      </c>
      <c r="B42" s="116" t="s">
        <v>916</v>
      </c>
      <c r="C42" s="117">
        <v>9781138636132</v>
      </c>
      <c r="D42" s="117">
        <v>9781315206165</v>
      </c>
      <c r="E42" s="116" t="s">
        <v>917</v>
      </c>
      <c r="F42" s="118">
        <v>42930</v>
      </c>
      <c r="G42" s="119">
        <v>1</v>
      </c>
      <c r="H42" s="116" t="s">
        <v>80</v>
      </c>
      <c r="I42" s="120">
        <v>11</v>
      </c>
      <c r="J42" s="121">
        <v>44075</v>
      </c>
      <c r="K42" s="122">
        <v>45169</v>
      </c>
      <c r="L42" s="5" t="s">
        <v>918</v>
      </c>
    </row>
    <row r="43" spans="1:12">
      <c r="A43" s="115">
        <v>4410087</v>
      </c>
      <c r="B43" s="116" t="s">
        <v>919</v>
      </c>
      <c r="C43" s="117">
        <v>9781471838477</v>
      </c>
      <c r="D43" s="117">
        <v>9781471838491</v>
      </c>
      <c r="E43" s="116" t="s">
        <v>920</v>
      </c>
      <c r="F43" s="121">
        <v>42398</v>
      </c>
      <c r="G43" s="119">
        <v>1</v>
      </c>
      <c r="H43" s="116" t="s">
        <v>2</v>
      </c>
      <c r="I43" s="120">
        <v>11</v>
      </c>
      <c r="J43" s="121">
        <v>44075</v>
      </c>
      <c r="K43" s="122">
        <v>45169</v>
      </c>
      <c r="L43" s="5" t="s">
        <v>921</v>
      </c>
    </row>
    <row r="44" spans="1:12">
      <c r="A44" s="115">
        <v>2007437</v>
      </c>
      <c r="B44" s="123" t="s">
        <v>924</v>
      </c>
      <c r="C44" s="117">
        <v>9781471838569</v>
      </c>
      <c r="D44" s="117">
        <v>9781471838583</v>
      </c>
      <c r="E44" s="116" t="s">
        <v>803</v>
      </c>
      <c r="F44" s="121">
        <v>42090</v>
      </c>
      <c r="G44" s="119">
        <v>4</v>
      </c>
      <c r="H44" s="116" t="s">
        <v>2</v>
      </c>
      <c r="I44" s="120">
        <v>11</v>
      </c>
      <c r="J44" s="121">
        <v>44075</v>
      </c>
      <c r="K44" s="122">
        <v>45169</v>
      </c>
      <c r="L44" s="5" t="s">
        <v>925</v>
      </c>
    </row>
    <row r="45" spans="1:12">
      <c r="A45" s="115">
        <v>5509994</v>
      </c>
      <c r="B45" s="116" t="s">
        <v>926</v>
      </c>
      <c r="C45" s="117">
        <v>9780815378709</v>
      </c>
      <c r="D45" s="117">
        <v>9781351230650</v>
      </c>
      <c r="E45" s="116" t="s">
        <v>927</v>
      </c>
      <c r="F45" s="118">
        <v>43340</v>
      </c>
      <c r="G45" s="119">
        <v>7</v>
      </c>
      <c r="H45" s="116" t="s">
        <v>80</v>
      </c>
      <c r="I45" s="120">
        <v>11</v>
      </c>
      <c r="J45" s="121">
        <v>44075</v>
      </c>
      <c r="K45" s="122">
        <v>45169</v>
      </c>
      <c r="L45" s="5" t="s">
        <v>928</v>
      </c>
    </row>
    <row r="46" spans="1:12">
      <c r="A46" s="115">
        <v>4560179</v>
      </c>
      <c r="B46" s="123" t="s">
        <v>929</v>
      </c>
      <c r="C46" s="117">
        <v>9781471866050</v>
      </c>
      <c r="D46" s="117">
        <v>9781471866074</v>
      </c>
      <c r="E46" s="116" t="s">
        <v>930</v>
      </c>
      <c r="F46" s="121">
        <v>42489</v>
      </c>
      <c r="G46" s="119">
        <v>5</v>
      </c>
      <c r="H46" s="116" t="s">
        <v>2</v>
      </c>
      <c r="I46" s="120">
        <v>11</v>
      </c>
      <c r="J46" s="121">
        <v>44075</v>
      </c>
      <c r="K46" s="122">
        <v>45169</v>
      </c>
      <c r="L46" s="5" t="s">
        <v>931</v>
      </c>
    </row>
    <row r="47" spans="1:12">
      <c r="A47" s="115">
        <v>5089137</v>
      </c>
      <c r="B47" s="116" t="s">
        <v>932</v>
      </c>
      <c r="C47" s="117">
        <v>9781138677395</v>
      </c>
      <c r="D47" s="117">
        <v>9781315559551</v>
      </c>
      <c r="E47" s="116" t="s">
        <v>933</v>
      </c>
      <c r="F47" s="118">
        <v>42970</v>
      </c>
      <c r="G47" s="119">
        <v>2</v>
      </c>
      <c r="H47" s="116" t="s">
        <v>80</v>
      </c>
      <c r="I47" s="120">
        <v>11</v>
      </c>
      <c r="J47" s="121">
        <v>44075</v>
      </c>
      <c r="K47" s="122">
        <v>45169</v>
      </c>
      <c r="L47" s="5" t="s">
        <v>934</v>
      </c>
    </row>
    <row r="48" spans="1:12">
      <c r="A48" s="115">
        <v>6038776</v>
      </c>
      <c r="B48" s="124" t="s">
        <v>937</v>
      </c>
      <c r="C48" s="117">
        <v>9781510458154</v>
      </c>
      <c r="D48" s="117">
        <v>9781510458536</v>
      </c>
      <c r="E48" s="116" t="s">
        <v>938</v>
      </c>
      <c r="F48" s="121">
        <v>43861</v>
      </c>
      <c r="G48" s="119">
        <v>1</v>
      </c>
      <c r="H48" s="116" t="s">
        <v>2</v>
      </c>
      <c r="I48" s="120">
        <v>11</v>
      </c>
      <c r="J48" s="121">
        <v>44075</v>
      </c>
      <c r="K48" s="122">
        <v>45169</v>
      </c>
      <c r="L48" s="5" t="s">
        <v>939</v>
      </c>
    </row>
    <row r="49" spans="1:12">
      <c r="A49" s="132">
        <v>5854953</v>
      </c>
      <c r="B49" s="133" t="s">
        <v>1158</v>
      </c>
      <c r="C49" s="134">
        <v>9780007542666</v>
      </c>
      <c r="D49" s="150">
        <v>9780007542666</v>
      </c>
      <c r="E49" s="133" t="s">
        <v>1157</v>
      </c>
      <c r="F49" s="136">
        <v>41519</v>
      </c>
      <c r="G49" s="137">
        <v>1</v>
      </c>
      <c r="H49" s="133" t="s">
        <v>29</v>
      </c>
      <c r="I49" s="115">
        <v>13</v>
      </c>
      <c r="J49" s="130">
        <v>44805</v>
      </c>
      <c r="K49" s="131">
        <v>45169</v>
      </c>
      <c r="L49" s="5" t="s">
        <v>1159</v>
      </c>
    </row>
    <row r="50" spans="1:12">
      <c r="A50" s="115">
        <v>2007439</v>
      </c>
      <c r="B50" s="123" t="s">
        <v>940</v>
      </c>
      <c r="C50" s="117">
        <v>9781471838767</v>
      </c>
      <c r="D50" s="117">
        <v>9781471838781</v>
      </c>
      <c r="E50" s="116" t="s">
        <v>941</v>
      </c>
      <c r="F50" s="121">
        <v>42090</v>
      </c>
      <c r="G50" s="119">
        <v>2</v>
      </c>
      <c r="H50" s="116" t="s">
        <v>2</v>
      </c>
      <c r="I50" s="120">
        <v>11</v>
      </c>
      <c r="J50" s="121">
        <v>44075</v>
      </c>
      <c r="K50" s="122">
        <v>45169</v>
      </c>
      <c r="L50" s="5" t="s">
        <v>942</v>
      </c>
    </row>
    <row r="51" spans="1:12">
      <c r="A51" s="115">
        <v>4093306</v>
      </c>
      <c r="B51" s="123" t="s">
        <v>943</v>
      </c>
      <c r="C51" s="117">
        <v>9781471838880</v>
      </c>
      <c r="D51" s="117">
        <v>9781471838903</v>
      </c>
      <c r="E51" s="116" t="s">
        <v>941</v>
      </c>
      <c r="F51" s="121">
        <v>42272</v>
      </c>
      <c r="G51" s="119">
        <v>2</v>
      </c>
      <c r="H51" s="116" t="s">
        <v>2</v>
      </c>
      <c r="I51" s="120">
        <v>11</v>
      </c>
      <c r="J51" s="121">
        <v>44075</v>
      </c>
      <c r="K51" s="122">
        <v>45169</v>
      </c>
      <c r="L51" s="5" t="s">
        <v>944</v>
      </c>
    </row>
    <row r="52" spans="1:12">
      <c r="A52" s="115">
        <v>4764061</v>
      </c>
      <c r="B52" s="116" t="s">
        <v>945</v>
      </c>
      <c r="C52" s="127">
        <v>9780230358546</v>
      </c>
      <c r="D52" s="117">
        <v>9781137013569</v>
      </c>
      <c r="E52" s="149" t="s">
        <v>946</v>
      </c>
      <c r="F52" s="121">
        <v>40961</v>
      </c>
      <c r="G52" s="119">
        <v>1</v>
      </c>
      <c r="H52" s="116" t="s">
        <v>858</v>
      </c>
      <c r="I52" s="120">
        <v>11</v>
      </c>
      <c r="J52" s="121">
        <v>44075</v>
      </c>
      <c r="K52" s="122">
        <v>45169</v>
      </c>
      <c r="L52" s="5" t="s">
        <v>947</v>
      </c>
    </row>
    <row r="53" spans="1:12">
      <c r="A53" s="115">
        <v>6209013</v>
      </c>
      <c r="B53" s="116" t="s">
        <v>950</v>
      </c>
      <c r="C53" s="127">
        <v>9780230272071</v>
      </c>
      <c r="D53" s="117">
        <v>9781137004048</v>
      </c>
      <c r="E53" s="149" t="s">
        <v>951</v>
      </c>
      <c r="F53" s="121">
        <v>40392</v>
      </c>
      <c r="G53" s="119">
        <v>1</v>
      </c>
      <c r="H53" s="116" t="s">
        <v>858</v>
      </c>
      <c r="I53" s="120">
        <v>11</v>
      </c>
      <c r="J53" s="121">
        <v>44075</v>
      </c>
      <c r="K53" s="122">
        <v>45169</v>
      </c>
      <c r="L53" s="5" t="s">
        <v>952</v>
      </c>
    </row>
    <row r="54" spans="1:12">
      <c r="A54" s="115">
        <v>4538951</v>
      </c>
      <c r="B54" s="123" t="s">
        <v>953</v>
      </c>
      <c r="C54" s="117">
        <v>9781471865237</v>
      </c>
      <c r="D54" s="117">
        <v>9781471864964</v>
      </c>
      <c r="E54" s="116" t="s">
        <v>954</v>
      </c>
      <c r="F54" s="121">
        <v>42517</v>
      </c>
      <c r="G54" s="119">
        <v>13</v>
      </c>
      <c r="H54" s="116" t="s">
        <v>2</v>
      </c>
      <c r="I54" s="120">
        <v>11</v>
      </c>
      <c r="J54" s="121">
        <v>44075</v>
      </c>
      <c r="K54" s="122">
        <v>45169</v>
      </c>
      <c r="L54" s="5" t="s">
        <v>952</v>
      </c>
    </row>
    <row r="55" spans="1:12">
      <c r="A55" s="115">
        <v>6209011</v>
      </c>
      <c r="B55" s="116" t="s">
        <v>955</v>
      </c>
      <c r="C55" s="127">
        <v>9780230576162</v>
      </c>
      <c r="D55" s="117">
        <v>9781137004727</v>
      </c>
      <c r="E55" s="149" t="s">
        <v>951</v>
      </c>
      <c r="F55" s="121">
        <v>39926</v>
      </c>
      <c r="G55" s="119">
        <v>1</v>
      </c>
      <c r="H55" s="116" t="s">
        <v>858</v>
      </c>
      <c r="I55" s="120">
        <v>11</v>
      </c>
      <c r="J55" s="121">
        <v>44075</v>
      </c>
      <c r="K55" s="122">
        <v>45169</v>
      </c>
      <c r="L55" s="5" t="s">
        <v>956</v>
      </c>
    </row>
    <row r="56" spans="1:12">
      <c r="A56" s="2">
        <v>5482408</v>
      </c>
      <c r="B56" s="18" t="s">
        <v>962</v>
      </c>
      <c r="C56" s="104">
        <v>9781510434882</v>
      </c>
      <c r="D56" s="36">
        <v>9781510431584</v>
      </c>
      <c r="E56" s="18" t="s">
        <v>963</v>
      </c>
      <c r="F56" s="52">
        <v>43280</v>
      </c>
      <c r="G56" s="53">
        <v>4</v>
      </c>
      <c r="H56" s="18" t="s">
        <v>2</v>
      </c>
      <c r="I56" s="1">
        <v>10</v>
      </c>
      <c r="J56" s="3">
        <v>43709</v>
      </c>
      <c r="K56" s="3">
        <v>44804</v>
      </c>
    </row>
    <row r="57" spans="1:12">
      <c r="A57" s="2">
        <v>5813240</v>
      </c>
      <c r="B57" s="18" t="s">
        <v>965</v>
      </c>
      <c r="C57" s="104">
        <v>9781138285880</v>
      </c>
      <c r="D57" s="36">
        <v>9781351976985</v>
      </c>
      <c r="E57" s="18" t="s">
        <v>966</v>
      </c>
      <c r="F57" s="52">
        <v>43628</v>
      </c>
      <c r="G57" s="53">
        <v>1</v>
      </c>
      <c r="H57" s="18" t="s">
        <v>188</v>
      </c>
      <c r="I57" s="1">
        <v>10</v>
      </c>
      <c r="J57" s="3">
        <v>43709</v>
      </c>
      <c r="K57" s="3">
        <v>44804</v>
      </c>
    </row>
    <row r="58" spans="1:12">
      <c r="A58" s="2">
        <v>5482407</v>
      </c>
      <c r="B58" s="18" t="s">
        <v>967</v>
      </c>
      <c r="C58" s="104">
        <v>9781510434868</v>
      </c>
      <c r="D58" s="36">
        <v>9781510431560</v>
      </c>
      <c r="E58" s="18" t="s">
        <v>968</v>
      </c>
      <c r="F58" s="52">
        <v>43280</v>
      </c>
      <c r="G58" s="53">
        <v>4</v>
      </c>
      <c r="H58" s="18" t="s">
        <v>2</v>
      </c>
      <c r="I58" s="1">
        <v>10</v>
      </c>
      <c r="J58" s="3">
        <v>43709</v>
      </c>
      <c r="K58" s="3">
        <v>44804</v>
      </c>
    </row>
    <row r="59" spans="1:12">
      <c r="A59" s="2">
        <v>5568199</v>
      </c>
      <c r="B59" s="54" t="s">
        <v>969</v>
      </c>
      <c r="C59" s="83">
        <v>9781510424234</v>
      </c>
      <c r="D59" s="36">
        <v>9781510423954</v>
      </c>
      <c r="E59" s="54" t="s">
        <v>970</v>
      </c>
      <c r="F59" s="56">
        <v>43280</v>
      </c>
      <c r="G59" s="57">
        <v>1</v>
      </c>
      <c r="H59" s="54" t="s">
        <v>2</v>
      </c>
      <c r="I59" s="1">
        <v>10</v>
      </c>
      <c r="J59" s="3">
        <v>43709</v>
      </c>
      <c r="K59" s="3">
        <v>44804</v>
      </c>
    </row>
    <row r="60" spans="1:12">
      <c r="A60" s="2">
        <v>5451316</v>
      </c>
      <c r="B60" s="18" t="s">
        <v>971</v>
      </c>
      <c r="C60" s="104">
        <v>9781510433335</v>
      </c>
      <c r="D60" s="36">
        <v>9781510431607</v>
      </c>
      <c r="E60" s="18" t="s">
        <v>972</v>
      </c>
      <c r="F60" s="52">
        <v>43280</v>
      </c>
      <c r="G60" s="53">
        <v>4</v>
      </c>
      <c r="H60" s="18" t="s">
        <v>2</v>
      </c>
      <c r="I60" s="1">
        <v>10</v>
      </c>
      <c r="J60" s="3">
        <v>43709</v>
      </c>
      <c r="K60" s="3">
        <v>44804</v>
      </c>
    </row>
    <row r="61" spans="1:12">
      <c r="A61" s="2">
        <v>5511149</v>
      </c>
      <c r="B61" s="54" t="s">
        <v>973</v>
      </c>
      <c r="C61" s="83">
        <v>9781510427532</v>
      </c>
      <c r="D61" s="36">
        <v>9781510426221</v>
      </c>
      <c r="E61" s="54" t="s">
        <v>974</v>
      </c>
      <c r="F61" s="56">
        <v>43343</v>
      </c>
      <c r="G61" s="57">
        <v>1</v>
      </c>
      <c r="H61" s="54" t="s">
        <v>2</v>
      </c>
      <c r="I61" s="1">
        <v>10</v>
      </c>
      <c r="J61" s="3">
        <v>43709</v>
      </c>
      <c r="K61" s="3">
        <v>44804</v>
      </c>
    </row>
    <row r="62" spans="1:12">
      <c r="A62" s="2">
        <v>5793933</v>
      </c>
      <c r="B62" s="54" t="s">
        <v>975</v>
      </c>
      <c r="C62" s="83">
        <v>9781510434622</v>
      </c>
      <c r="D62" s="36">
        <v>9781510432437</v>
      </c>
      <c r="E62" s="54" t="s">
        <v>976</v>
      </c>
      <c r="F62" s="56">
        <v>43434</v>
      </c>
      <c r="G62" s="57">
        <v>1</v>
      </c>
      <c r="H62" s="54" t="s">
        <v>2</v>
      </c>
      <c r="I62" s="1">
        <v>10</v>
      </c>
      <c r="J62" s="3">
        <v>43709</v>
      </c>
      <c r="K62" s="3">
        <v>44804</v>
      </c>
    </row>
    <row r="63" spans="1:12">
      <c r="A63" s="2">
        <v>5660282</v>
      </c>
      <c r="B63" s="54" t="s">
        <v>977</v>
      </c>
      <c r="C63" s="83">
        <v>9781510427914</v>
      </c>
      <c r="D63" s="36">
        <v>9781510426306</v>
      </c>
      <c r="E63" s="54" t="s">
        <v>978</v>
      </c>
      <c r="F63" s="56">
        <v>43490</v>
      </c>
      <c r="G63" s="57">
        <v>1</v>
      </c>
      <c r="H63" s="54" t="s">
        <v>2</v>
      </c>
      <c r="I63" s="1">
        <v>10</v>
      </c>
      <c r="J63" s="3">
        <v>43709</v>
      </c>
      <c r="K63" s="3">
        <v>44804</v>
      </c>
    </row>
    <row r="64" spans="1:12">
      <c r="A64" s="1">
        <v>6038744</v>
      </c>
      <c r="B64" s="54" t="s">
        <v>979</v>
      </c>
      <c r="C64" s="83">
        <v>9781510427891</v>
      </c>
      <c r="D64" s="36">
        <v>9781510426269</v>
      </c>
      <c r="E64" s="54" t="s">
        <v>980</v>
      </c>
      <c r="F64" s="56">
        <v>43861</v>
      </c>
      <c r="G64" s="57">
        <v>1</v>
      </c>
      <c r="H64" s="54" t="s">
        <v>2</v>
      </c>
      <c r="I64" s="1">
        <v>10</v>
      </c>
      <c r="J64" s="3">
        <v>43709</v>
      </c>
      <c r="K64" s="3">
        <v>44804</v>
      </c>
    </row>
    <row r="65" spans="1:11">
      <c r="A65" s="2">
        <v>5846597</v>
      </c>
      <c r="B65" s="54" t="s">
        <v>981</v>
      </c>
      <c r="C65" s="83">
        <v>9781510427938</v>
      </c>
      <c r="D65" s="36">
        <v>9781510426351</v>
      </c>
      <c r="E65" s="54" t="s">
        <v>974</v>
      </c>
      <c r="F65" s="56">
        <v>43714</v>
      </c>
      <c r="G65" s="57">
        <v>1</v>
      </c>
      <c r="H65" s="54" t="s">
        <v>2</v>
      </c>
      <c r="I65" s="1">
        <v>10</v>
      </c>
      <c r="J65" s="3">
        <v>43709</v>
      </c>
      <c r="K65" s="3">
        <v>44804</v>
      </c>
    </row>
    <row r="66" spans="1:11">
      <c r="A66" s="2">
        <v>5793934</v>
      </c>
      <c r="B66" s="54" t="s">
        <v>982</v>
      </c>
      <c r="C66" s="83">
        <v>9781510434615</v>
      </c>
      <c r="D66" s="36">
        <v>9781510432109</v>
      </c>
      <c r="E66" s="54" t="s">
        <v>983</v>
      </c>
      <c r="F66" s="56">
        <v>43399</v>
      </c>
      <c r="G66" s="57">
        <v>1</v>
      </c>
      <c r="H66" s="54" t="s">
        <v>2</v>
      </c>
      <c r="I66" s="1">
        <v>10</v>
      </c>
      <c r="J66" s="3">
        <v>43709</v>
      </c>
      <c r="K66" s="3">
        <v>44804</v>
      </c>
    </row>
    <row r="67" spans="1:11">
      <c r="A67" s="2">
        <v>5876848</v>
      </c>
      <c r="B67" s="54" t="s">
        <v>985</v>
      </c>
      <c r="C67" s="83">
        <v>9781510436138</v>
      </c>
      <c r="D67" s="36">
        <v>9781510435100</v>
      </c>
      <c r="E67" s="54" t="s">
        <v>213</v>
      </c>
      <c r="F67" s="56">
        <v>43434</v>
      </c>
      <c r="G67" s="57">
        <v>1</v>
      </c>
      <c r="H67" s="54" t="s">
        <v>2</v>
      </c>
      <c r="I67" s="1">
        <v>10</v>
      </c>
      <c r="J67" s="3">
        <v>43709</v>
      </c>
      <c r="K67" s="3">
        <v>44804</v>
      </c>
    </row>
    <row r="68" spans="1:11">
      <c r="A68" s="2">
        <v>5854104</v>
      </c>
      <c r="B68" s="58" t="s">
        <v>989</v>
      </c>
      <c r="C68" s="104">
        <v>9781510451957</v>
      </c>
      <c r="D68" s="36">
        <v>9781510451889</v>
      </c>
      <c r="E68" s="18" t="s">
        <v>990</v>
      </c>
      <c r="F68" s="52">
        <v>43616</v>
      </c>
      <c r="G68" s="53">
        <v>4</v>
      </c>
      <c r="H68" s="18" t="s">
        <v>2</v>
      </c>
      <c r="I68" s="1">
        <v>10</v>
      </c>
      <c r="J68" s="3">
        <v>43709</v>
      </c>
      <c r="K68" s="3">
        <v>44804</v>
      </c>
    </row>
    <row r="69" spans="1:11">
      <c r="A69" s="2">
        <v>4538939</v>
      </c>
      <c r="B69" s="18" t="s">
        <v>991</v>
      </c>
      <c r="C69" s="104">
        <v>9781471857959</v>
      </c>
      <c r="D69" s="36">
        <v>9781471857973</v>
      </c>
      <c r="E69" s="18" t="s">
        <v>992</v>
      </c>
      <c r="F69" s="52">
        <v>42517</v>
      </c>
      <c r="G69" s="53">
        <v>1</v>
      </c>
      <c r="H69" s="18" t="s">
        <v>2</v>
      </c>
      <c r="I69" s="1">
        <v>10</v>
      </c>
      <c r="J69" s="3">
        <v>43709</v>
      </c>
      <c r="K69" s="3">
        <v>44804</v>
      </c>
    </row>
    <row r="70" spans="1:11">
      <c r="A70" s="2">
        <v>4662120</v>
      </c>
      <c r="B70" s="18" t="s">
        <v>993</v>
      </c>
      <c r="C70" s="104">
        <v>9781471858697</v>
      </c>
      <c r="D70" s="36">
        <v>9781471859021</v>
      </c>
      <c r="E70" s="18" t="s">
        <v>994</v>
      </c>
      <c r="F70" s="52">
        <v>42608</v>
      </c>
      <c r="G70" s="53">
        <v>4</v>
      </c>
      <c r="H70" s="18" t="s">
        <v>2</v>
      </c>
      <c r="I70" s="1">
        <v>10</v>
      </c>
      <c r="J70" s="3">
        <v>43709</v>
      </c>
      <c r="K70" s="3">
        <v>44804</v>
      </c>
    </row>
    <row r="71" spans="1:11">
      <c r="A71" s="2">
        <v>4538940</v>
      </c>
      <c r="B71" s="18" t="s">
        <v>995</v>
      </c>
      <c r="C71" s="104">
        <v>9781471858024</v>
      </c>
      <c r="D71" s="36">
        <v>9781471858048</v>
      </c>
      <c r="E71" s="18" t="s">
        <v>996</v>
      </c>
      <c r="F71" s="52">
        <v>42517</v>
      </c>
      <c r="G71" s="53">
        <v>1</v>
      </c>
      <c r="H71" s="18" t="s">
        <v>2</v>
      </c>
      <c r="I71" s="1">
        <v>10</v>
      </c>
      <c r="J71" s="3">
        <v>43709</v>
      </c>
      <c r="K71" s="3">
        <v>44804</v>
      </c>
    </row>
    <row r="72" spans="1:11">
      <c r="A72" s="2">
        <v>4938468</v>
      </c>
      <c r="B72" s="18" t="s">
        <v>997</v>
      </c>
      <c r="C72" s="104">
        <v>9781510401648</v>
      </c>
      <c r="D72" s="36">
        <v>9781510401389</v>
      </c>
      <c r="E72" s="18" t="s">
        <v>998</v>
      </c>
      <c r="F72" s="52">
        <v>42916</v>
      </c>
      <c r="G72" s="53">
        <v>1</v>
      </c>
      <c r="H72" s="18" t="s">
        <v>2</v>
      </c>
      <c r="I72" s="1">
        <v>10</v>
      </c>
      <c r="J72" s="3">
        <v>43709</v>
      </c>
      <c r="K72" s="3">
        <v>44804</v>
      </c>
    </row>
    <row r="73" spans="1:11">
      <c r="A73" s="2">
        <v>5793941</v>
      </c>
      <c r="B73" s="18" t="s">
        <v>999</v>
      </c>
      <c r="C73" s="104">
        <v>9781510401747</v>
      </c>
      <c r="D73" s="36">
        <v>9781510401419</v>
      </c>
      <c r="E73" s="18" t="s">
        <v>1000</v>
      </c>
      <c r="F73" s="52">
        <v>43399</v>
      </c>
      <c r="G73" s="53">
        <v>1</v>
      </c>
      <c r="H73" s="18" t="s">
        <v>2</v>
      </c>
      <c r="I73" s="1">
        <v>10</v>
      </c>
      <c r="J73" s="3">
        <v>43709</v>
      </c>
      <c r="K73" s="3">
        <v>44804</v>
      </c>
    </row>
    <row r="74" spans="1:11">
      <c r="A74" s="2">
        <v>4865525</v>
      </c>
      <c r="B74" s="18" t="s">
        <v>1001</v>
      </c>
      <c r="C74" s="104">
        <v>9781471852862</v>
      </c>
      <c r="D74" s="36">
        <v>9781471852879</v>
      </c>
      <c r="E74" s="18" t="s">
        <v>1002</v>
      </c>
      <c r="F74" s="52">
        <v>42853</v>
      </c>
      <c r="G74" s="53">
        <v>1</v>
      </c>
      <c r="H74" s="18" t="s">
        <v>2</v>
      </c>
      <c r="I74" s="1">
        <v>10</v>
      </c>
      <c r="J74" s="3">
        <v>43709</v>
      </c>
      <c r="K74" s="3">
        <v>44804</v>
      </c>
    </row>
    <row r="75" spans="1:11">
      <c r="A75" s="2">
        <v>5264201</v>
      </c>
      <c r="B75" s="18" t="s">
        <v>1003</v>
      </c>
      <c r="C75" s="104">
        <v>9781471852893</v>
      </c>
      <c r="D75" s="36">
        <v>9781471852909</v>
      </c>
      <c r="E75" s="18" t="s">
        <v>1002</v>
      </c>
      <c r="F75" s="52">
        <v>43098</v>
      </c>
      <c r="G75" s="53">
        <v>1</v>
      </c>
      <c r="H75" s="18" t="s">
        <v>2</v>
      </c>
      <c r="I75" s="1">
        <v>10</v>
      </c>
      <c r="J75" s="3">
        <v>43709</v>
      </c>
      <c r="K75" s="3">
        <v>44804</v>
      </c>
    </row>
    <row r="76" spans="1:11">
      <c r="A76" s="2">
        <v>4938489</v>
      </c>
      <c r="B76" s="18" t="s">
        <v>1004</v>
      </c>
      <c r="C76" s="104">
        <v>9781510400252</v>
      </c>
      <c r="D76" s="36">
        <v>9781471899911</v>
      </c>
      <c r="E76" s="18" t="s">
        <v>1005</v>
      </c>
      <c r="F76" s="52">
        <v>42916</v>
      </c>
      <c r="G76" s="53">
        <v>1</v>
      </c>
      <c r="H76" s="18" t="s">
        <v>2</v>
      </c>
      <c r="I76" s="1">
        <v>10</v>
      </c>
      <c r="J76" s="3">
        <v>43709</v>
      </c>
      <c r="K76" s="3">
        <v>44804</v>
      </c>
    </row>
    <row r="77" spans="1:11">
      <c r="A77" s="2">
        <v>5397992</v>
      </c>
      <c r="B77" s="18" t="s">
        <v>1006</v>
      </c>
      <c r="C77" s="104">
        <v>9781510400269</v>
      </c>
      <c r="D77" s="36">
        <v>9781471899874</v>
      </c>
      <c r="E77" s="18" t="s">
        <v>1005</v>
      </c>
      <c r="F77" s="52">
        <v>43188</v>
      </c>
      <c r="G77" s="53">
        <v>1</v>
      </c>
      <c r="H77" s="18" t="s">
        <v>2</v>
      </c>
      <c r="I77" s="1">
        <v>10</v>
      </c>
      <c r="J77" s="3">
        <v>43709</v>
      </c>
      <c r="K77" s="3">
        <v>44804</v>
      </c>
    </row>
    <row r="78" spans="1:11">
      <c r="A78" s="2">
        <v>4538941</v>
      </c>
      <c r="B78" s="18" t="s">
        <v>1007</v>
      </c>
      <c r="C78" s="104">
        <v>9781471858093</v>
      </c>
      <c r="D78" s="36">
        <v>9781471858116</v>
      </c>
      <c r="E78" s="18" t="s">
        <v>1008</v>
      </c>
      <c r="F78" s="52">
        <v>42517</v>
      </c>
      <c r="G78" s="53">
        <v>1</v>
      </c>
      <c r="H78" s="18" t="s">
        <v>2</v>
      </c>
      <c r="I78" s="1">
        <v>10</v>
      </c>
      <c r="J78" s="3">
        <v>43709</v>
      </c>
      <c r="K78" s="3">
        <v>44804</v>
      </c>
    </row>
    <row r="79" spans="1:11">
      <c r="A79" s="2">
        <v>5799320</v>
      </c>
      <c r="B79" s="18" t="s">
        <v>1009</v>
      </c>
      <c r="C79" s="104">
        <v>9781510437012</v>
      </c>
      <c r="D79" s="36">
        <v>9781510481787</v>
      </c>
      <c r="E79" s="18" t="s">
        <v>1010</v>
      </c>
      <c r="F79" s="52">
        <v>43490</v>
      </c>
      <c r="G79" s="53">
        <v>1</v>
      </c>
      <c r="H79" s="18" t="s">
        <v>2</v>
      </c>
      <c r="I79" s="1">
        <v>10</v>
      </c>
      <c r="J79" s="3">
        <v>43709</v>
      </c>
      <c r="K79" s="3">
        <v>44804</v>
      </c>
    </row>
    <row r="80" spans="1:11">
      <c r="A80" s="2">
        <v>5799322</v>
      </c>
      <c r="B80" s="18" t="s">
        <v>1011</v>
      </c>
      <c r="C80" s="104">
        <v>9781510437029</v>
      </c>
      <c r="D80" s="36">
        <v>9781510481800</v>
      </c>
      <c r="E80" s="18" t="s">
        <v>1010</v>
      </c>
      <c r="F80" s="52">
        <v>43490</v>
      </c>
      <c r="G80" s="53">
        <v>1</v>
      </c>
      <c r="H80" s="18" t="s">
        <v>2</v>
      </c>
      <c r="I80" s="1">
        <v>10</v>
      </c>
      <c r="J80" s="3">
        <v>43709</v>
      </c>
      <c r="K80" s="3">
        <v>44804</v>
      </c>
    </row>
    <row r="81" spans="1:11">
      <c r="A81" s="2">
        <v>5330666</v>
      </c>
      <c r="B81" s="18" t="s">
        <v>1012</v>
      </c>
      <c r="C81" s="104">
        <v>9781510413498</v>
      </c>
      <c r="D81" s="36">
        <v>9781510413689</v>
      </c>
      <c r="E81" s="18" t="s">
        <v>1013</v>
      </c>
      <c r="F81" s="52">
        <v>43154</v>
      </c>
      <c r="G81" s="53">
        <v>1</v>
      </c>
      <c r="H81" s="18" t="s">
        <v>2</v>
      </c>
      <c r="I81" s="1">
        <v>10</v>
      </c>
      <c r="J81" s="3">
        <v>43709</v>
      </c>
      <c r="K81" s="3">
        <v>44804</v>
      </c>
    </row>
    <row r="82" spans="1:11">
      <c r="A82" s="2">
        <v>5793931</v>
      </c>
      <c r="B82" s="18" t="s">
        <v>1014</v>
      </c>
      <c r="C82" s="104">
        <v>9781510414082</v>
      </c>
      <c r="D82" s="36">
        <v>9781510413658</v>
      </c>
      <c r="E82" s="18" t="s">
        <v>1015</v>
      </c>
      <c r="F82" s="52">
        <v>43063</v>
      </c>
      <c r="G82" s="53">
        <v>1</v>
      </c>
      <c r="H82" s="18" t="s">
        <v>2</v>
      </c>
      <c r="I82" s="1">
        <v>10</v>
      </c>
      <c r="J82" s="3">
        <v>43709</v>
      </c>
      <c r="K82" s="3">
        <v>44804</v>
      </c>
    </row>
    <row r="83" spans="1:11">
      <c r="A83" s="2">
        <v>5548807</v>
      </c>
      <c r="B83" s="18" t="s">
        <v>1016</v>
      </c>
      <c r="C83" s="104">
        <v>9781138562318</v>
      </c>
      <c r="D83" s="36">
        <v>9781351356077</v>
      </c>
      <c r="E83" s="18" t="s">
        <v>1017</v>
      </c>
      <c r="F83" s="52">
        <v>43391</v>
      </c>
      <c r="G83" s="53">
        <v>3</v>
      </c>
      <c r="H83" s="18" t="s">
        <v>188</v>
      </c>
      <c r="I83" s="1">
        <v>10</v>
      </c>
      <c r="J83" s="3">
        <v>43709</v>
      </c>
      <c r="K83" s="3">
        <v>44804</v>
      </c>
    </row>
    <row r="84" spans="1:11">
      <c r="A84" s="2">
        <v>1753259</v>
      </c>
      <c r="B84" s="18" t="s">
        <v>1018</v>
      </c>
      <c r="C84" s="104">
        <v>9780415696197</v>
      </c>
      <c r="D84" s="36">
        <v>9781317692621</v>
      </c>
      <c r="E84" s="18" t="s">
        <v>1019</v>
      </c>
      <c r="F84" s="52">
        <v>41848</v>
      </c>
      <c r="G84" s="53">
        <v>1</v>
      </c>
      <c r="H84" s="18" t="s">
        <v>188</v>
      </c>
      <c r="I84" s="1">
        <v>10</v>
      </c>
      <c r="J84" s="3">
        <v>43709</v>
      </c>
      <c r="K84" s="3">
        <v>44804</v>
      </c>
    </row>
    <row r="85" spans="1:11">
      <c r="A85" s="1">
        <v>5511133</v>
      </c>
      <c r="B85" s="1" t="s">
        <v>31</v>
      </c>
      <c r="C85" s="2">
        <v>9780007342655</v>
      </c>
      <c r="D85" s="36"/>
      <c r="E85" s="1" t="s">
        <v>32</v>
      </c>
      <c r="F85" s="3">
        <v>40282</v>
      </c>
      <c r="G85" s="4">
        <v>1</v>
      </c>
      <c r="H85" s="1" t="s">
        <v>29</v>
      </c>
      <c r="I85" s="1">
        <v>12</v>
      </c>
      <c r="J85" s="24">
        <v>44440</v>
      </c>
      <c r="K85" s="3">
        <v>44804</v>
      </c>
    </row>
    <row r="86" spans="1:11">
      <c r="A86" s="2">
        <v>5704428</v>
      </c>
      <c r="B86" s="1" t="s">
        <v>33</v>
      </c>
      <c r="C86" s="2">
        <v>9781446910818</v>
      </c>
      <c r="D86" s="36">
        <v>9781292277158</v>
      </c>
      <c r="E86" s="1" t="s">
        <v>34</v>
      </c>
      <c r="F86" s="3">
        <v>41852</v>
      </c>
      <c r="G86" s="4"/>
      <c r="H86" s="1" t="s">
        <v>35</v>
      </c>
      <c r="I86" s="1">
        <v>12</v>
      </c>
      <c r="J86" s="24">
        <v>44440</v>
      </c>
      <c r="K86" s="3">
        <v>44804</v>
      </c>
    </row>
    <row r="87" spans="1:11">
      <c r="A87" s="1">
        <v>5166201</v>
      </c>
      <c r="B87" s="59" t="s">
        <v>51</v>
      </c>
      <c r="C87" s="16">
        <v>9781846907272</v>
      </c>
      <c r="D87" s="59"/>
      <c r="E87" s="59" t="s">
        <v>52</v>
      </c>
      <c r="F87" s="60">
        <v>40295</v>
      </c>
      <c r="G87" s="17">
        <v>1</v>
      </c>
      <c r="H87" s="59" t="s">
        <v>35</v>
      </c>
      <c r="I87" s="1">
        <v>12</v>
      </c>
      <c r="J87" s="24">
        <v>44440</v>
      </c>
      <c r="K87" s="3">
        <v>44804</v>
      </c>
    </row>
    <row r="88" spans="1:11">
      <c r="A88" s="1">
        <v>5166208</v>
      </c>
      <c r="B88" s="59" t="s">
        <v>54</v>
      </c>
      <c r="C88" s="16">
        <v>9781846907289</v>
      </c>
      <c r="D88" s="59"/>
      <c r="E88" s="59" t="s">
        <v>52</v>
      </c>
      <c r="F88" s="60">
        <v>40322</v>
      </c>
      <c r="G88" s="17">
        <v>1</v>
      </c>
      <c r="H88" s="59" t="s">
        <v>35</v>
      </c>
      <c r="I88" s="1">
        <v>12</v>
      </c>
      <c r="J88" s="24">
        <v>44440</v>
      </c>
      <c r="K88" s="3">
        <v>44804</v>
      </c>
    </row>
    <row r="89" spans="1:11">
      <c r="A89" s="1">
        <v>5511134</v>
      </c>
      <c r="B89" s="1" t="s">
        <v>59</v>
      </c>
      <c r="C89" s="2">
        <v>9780007418497</v>
      </c>
      <c r="D89" s="36"/>
      <c r="E89" s="1" t="s">
        <v>32</v>
      </c>
      <c r="F89" s="3">
        <v>40655</v>
      </c>
      <c r="G89" s="4">
        <v>1</v>
      </c>
      <c r="H89" s="1" t="s">
        <v>29</v>
      </c>
      <c r="I89" s="1">
        <v>12</v>
      </c>
      <c r="J89" s="24">
        <v>44440</v>
      </c>
      <c r="K89" s="3">
        <v>44804</v>
      </c>
    </row>
    <row r="90" spans="1:11">
      <c r="A90" s="2">
        <v>5139956</v>
      </c>
      <c r="B90" s="18" t="s">
        <v>1045</v>
      </c>
      <c r="C90" s="104">
        <v>9781510416529</v>
      </c>
      <c r="D90" s="36">
        <v>9781510414686</v>
      </c>
      <c r="E90" s="18" t="s">
        <v>1046</v>
      </c>
      <c r="F90" s="52">
        <v>42972</v>
      </c>
      <c r="G90" s="53">
        <v>1</v>
      </c>
      <c r="H90" s="18" t="s">
        <v>2</v>
      </c>
      <c r="I90" s="1">
        <v>10</v>
      </c>
      <c r="J90" s="3">
        <v>43709</v>
      </c>
      <c r="K90" s="3">
        <v>44804</v>
      </c>
    </row>
    <row r="91" spans="1:11">
      <c r="A91" s="2">
        <v>5793932</v>
      </c>
      <c r="B91" s="18" t="s">
        <v>1052</v>
      </c>
      <c r="C91" s="104">
        <v>9781510462151</v>
      </c>
      <c r="D91" s="36">
        <v>9781510461635</v>
      </c>
      <c r="E91" s="18" t="s">
        <v>1053</v>
      </c>
      <c r="F91" s="52">
        <v>43581</v>
      </c>
      <c r="G91" s="53">
        <v>1</v>
      </c>
      <c r="H91" s="18" t="s">
        <v>2</v>
      </c>
      <c r="I91" s="1">
        <v>10</v>
      </c>
      <c r="J91" s="3">
        <v>43709</v>
      </c>
      <c r="K91" s="3">
        <v>44804</v>
      </c>
    </row>
    <row r="92" spans="1:11">
      <c r="A92" s="1">
        <v>5511135</v>
      </c>
      <c r="B92" s="1" t="s">
        <v>74</v>
      </c>
      <c r="C92" s="2">
        <v>9780007415991</v>
      </c>
      <c r="D92" s="36"/>
      <c r="E92" s="1" t="s">
        <v>75</v>
      </c>
      <c r="F92" s="3">
        <v>40679</v>
      </c>
      <c r="G92" s="4">
        <v>1</v>
      </c>
      <c r="H92" s="1" t="s">
        <v>29</v>
      </c>
      <c r="I92" s="1">
        <v>12</v>
      </c>
      <c r="J92" s="24">
        <v>44440</v>
      </c>
      <c r="K92" s="3">
        <v>44804</v>
      </c>
    </row>
    <row r="93" spans="1:11">
      <c r="A93" s="1">
        <v>5511136</v>
      </c>
      <c r="B93" s="1" t="s">
        <v>76</v>
      </c>
      <c r="C93" s="2">
        <v>9780007418435</v>
      </c>
      <c r="D93" s="36">
        <v>9780007418435</v>
      </c>
      <c r="E93" s="1" t="s">
        <v>77</v>
      </c>
      <c r="F93" s="3">
        <v>40723</v>
      </c>
      <c r="G93" s="4"/>
      <c r="H93" s="1" t="s">
        <v>29</v>
      </c>
      <c r="I93" s="1">
        <v>12</v>
      </c>
      <c r="J93" s="24">
        <v>44440</v>
      </c>
      <c r="K93" s="3">
        <v>44804</v>
      </c>
    </row>
    <row r="94" spans="1:11">
      <c r="A94" s="2">
        <v>4882615</v>
      </c>
      <c r="B94" s="18" t="s">
        <v>1062</v>
      </c>
      <c r="C94" s="104">
        <v>9781471853043</v>
      </c>
      <c r="D94" s="36">
        <v>9781471851582</v>
      </c>
      <c r="E94" s="18" t="s">
        <v>1002</v>
      </c>
      <c r="F94" s="52">
        <v>42881</v>
      </c>
      <c r="G94" s="53">
        <v>1</v>
      </c>
      <c r="H94" s="18" t="s">
        <v>2</v>
      </c>
      <c r="I94" s="1">
        <v>10</v>
      </c>
      <c r="J94" s="3">
        <v>43709</v>
      </c>
      <c r="K94" s="3">
        <v>44804</v>
      </c>
    </row>
    <row r="95" spans="1:11">
      <c r="A95" s="2">
        <v>5793939</v>
      </c>
      <c r="B95" s="18" t="s">
        <v>1063</v>
      </c>
      <c r="C95" s="104">
        <v>9781471853050</v>
      </c>
      <c r="D95" s="36">
        <v>9781471851636</v>
      </c>
      <c r="E95" s="18" t="s">
        <v>1002</v>
      </c>
      <c r="F95" s="52">
        <v>43063</v>
      </c>
      <c r="G95" s="53">
        <v>1</v>
      </c>
      <c r="H95" s="18" t="s">
        <v>2</v>
      </c>
      <c r="I95" s="1">
        <v>10</v>
      </c>
      <c r="J95" s="3">
        <v>43709</v>
      </c>
      <c r="K95" s="3">
        <v>44804</v>
      </c>
    </row>
    <row r="96" spans="1:11">
      <c r="A96" s="2">
        <v>5107488</v>
      </c>
      <c r="B96" s="18" t="s">
        <v>1064</v>
      </c>
      <c r="C96" s="104">
        <v>9781471889318</v>
      </c>
      <c r="D96" s="36">
        <v>9781471889325</v>
      </c>
      <c r="E96" s="18" t="s">
        <v>1065</v>
      </c>
      <c r="F96" s="52">
        <v>43007</v>
      </c>
      <c r="G96" s="53">
        <v>5</v>
      </c>
      <c r="H96" s="18" t="s">
        <v>2</v>
      </c>
      <c r="I96" s="1">
        <v>10</v>
      </c>
      <c r="J96" s="3">
        <v>43709</v>
      </c>
      <c r="K96" s="3">
        <v>44804</v>
      </c>
    </row>
    <row r="97" spans="1:11">
      <c r="A97" s="2">
        <v>5389420</v>
      </c>
      <c r="B97" s="54" t="s">
        <v>1066</v>
      </c>
      <c r="C97" s="83">
        <v>9781138488816</v>
      </c>
      <c r="D97" s="36">
        <v>9781351232821</v>
      </c>
      <c r="E97" s="54" t="s">
        <v>1067</v>
      </c>
      <c r="F97" s="56">
        <v>43214</v>
      </c>
      <c r="G97" s="57">
        <v>2</v>
      </c>
      <c r="H97" s="54" t="s">
        <v>188</v>
      </c>
      <c r="I97" s="1">
        <v>10</v>
      </c>
      <c r="J97" s="3">
        <v>43709</v>
      </c>
      <c r="K97" s="3">
        <v>44804</v>
      </c>
    </row>
    <row r="98" spans="1:11">
      <c r="A98" s="2">
        <v>5615449</v>
      </c>
      <c r="B98" s="18" t="s">
        <v>1068</v>
      </c>
      <c r="C98" s="104">
        <v>9780367023348</v>
      </c>
      <c r="D98" s="36">
        <v>9780429681608</v>
      </c>
      <c r="E98" s="18" t="s">
        <v>1069</v>
      </c>
      <c r="F98" s="52">
        <v>43424</v>
      </c>
      <c r="G98" s="53">
        <v>9</v>
      </c>
      <c r="H98" s="18" t="s">
        <v>188</v>
      </c>
      <c r="I98" s="1">
        <v>10</v>
      </c>
      <c r="J98" s="3">
        <v>43709</v>
      </c>
      <c r="K98" s="3">
        <v>44804</v>
      </c>
    </row>
    <row r="99" spans="1:11">
      <c r="A99" s="2">
        <v>4662106</v>
      </c>
      <c r="B99" s="54" t="s">
        <v>1070</v>
      </c>
      <c r="C99" s="83">
        <v>9781471879159</v>
      </c>
      <c r="D99" s="36">
        <v>9781471879166</v>
      </c>
      <c r="E99" s="54" t="s">
        <v>1071</v>
      </c>
      <c r="F99" s="56">
        <v>42608</v>
      </c>
      <c r="G99" s="57">
        <v>8</v>
      </c>
      <c r="H99" s="54" t="s">
        <v>2</v>
      </c>
      <c r="I99" s="1">
        <v>10</v>
      </c>
      <c r="J99" s="3">
        <v>43709</v>
      </c>
      <c r="K99" s="3">
        <v>44804</v>
      </c>
    </row>
    <row r="100" spans="1:11">
      <c r="A100" s="2">
        <v>5451216</v>
      </c>
      <c r="B100" s="54" t="s">
        <v>1072</v>
      </c>
      <c r="C100" s="83">
        <v>9781510417069</v>
      </c>
      <c r="D100" s="36">
        <v>9781510417052</v>
      </c>
      <c r="E100" s="54" t="s">
        <v>1073</v>
      </c>
      <c r="F100" s="56">
        <v>43280</v>
      </c>
      <c r="G100" s="57">
        <v>1</v>
      </c>
      <c r="H100" s="61" t="s">
        <v>2</v>
      </c>
      <c r="I100" s="1">
        <v>10</v>
      </c>
      <c r="J100" s="3">
        <v>43709</v>
      </c>
      <c r="K100" s="3">
        <v>44804</v>
      </c>
    </row>
    <row r="101" spans="1:11">
      <c r="A101" s="2">
        <v>4526769</v>
      </c>
      <c r="B101" s="54" t="s">
        <v>1074</v>
      </c>
      <c r="C101" s="83">
        <v>9781471863509</v>
      </c>
      <c r="D101" s="36">
        <v>9781471863516</v>
      </c>
      <c r="E101" s="54" t="s">
        <v>1075</v>
      </c>
      <c r="F101" s="56">
        <v>42489</v>
      </c>
      <c r="G101" s="57">
        <v>1</v>
      </c>
      <c r="H101" s="54" t="s">
        <v>2</v>
      </c>
      <c r="I101" s="1">
        <v>10</v>
      </c>
      <c r="J101" s="3">
        <v>43709</v>
      </c>
      <c r="K101" s="3">
        <v>44804</v>
      </c>
    </row>
    <row r="102" spans="1:11">
      <c r="A102" s="2">
        <v>4718681</v>
      </c>
      <c r="B102" s="54" t="s">
        <v>1076</v>
      </c>
      <c r="C102" s="83">
        <v>9781471863554</v>
      </c>
      <c r="D102" s="36">
        <v>9781471863561</v>
      </c>
      <c r="E102" s="54" t="s">
        <v>1077</v>
      </c>
      <c r="F102" s="56">
        <v>42643</v>
      </c>
      <c r="G102" s="57">
        <v>1</v>
      </c>
      <c r="H102" s="61" t="s">
        <v>2</v>
      </c>
      <c r="I102" s="1">
        <v>10</v>
      </c>
      <c r="J102" s="3">
        <v>43709</v>
      </c>
      <c r="K102" s="3">
        <v>44804</v>
      </c>
    </row>
    <row r="103" spans="1:11">
      <c r="A103" s="2">
        <v>4442062</v>
      </c>
      <c r="B103" s="54" t="s">
        <v>1078</v>
      </c>
      <c r="C103" s="83">
        <v>9781471863530</v>
      </c>
      <c r="D103" s="36">
        <v>9781471863547</v>
      </c>
      <c r="E103" s="54" t="s">
        <v>1079</v>
      </c>
      <c r="F103" s="56">
        <v>42517</v>
      </c>
      <c r="G103" s="57">
        <v>1</v>
      </c>
      <c r="H103" s="61" t="s">
        <v>2</v>
      </c>
      <c r="I103" s="1">
        <v>10</v>
      </c>
      <c r="J103" s="3">
        <v>43709</v>
      </c>
      <c r="K103" s="3">
        <v>44804</v>
      </c>
    </row>
    <row r="104" spans="1:11">
      <c r="A104" s="2">
        <v>1767146</v>
      </c>
      <c r="B104" s="62" t="s">
        <v>1080</v>
      </c>
      <c r="C104" s="105">
        <v>9781471807954</v>
      </c>
      <c r="D104" s="36">
        <v>9781471807961</v>
      </c>
      <c r="E104" s="62" t="s">
        <v>1081</v>
      </c>
      <c r="F104" s="63">
        <v>41789</v>
      </c>
      <c r="G104" s="64">
        <v>9</v>
      </c>
      <c r="H104" s="62" t="s">
        <v>2</v>
      </c>
      <c r="I104" s="1">
        <v>10</v>
      </c>
      <c r="J104" s="3">
        <v>43709</v>
      </c>
      <c r="K104" s="3">
        <v>44804</v>
      </c>
    </row>
    <row r="105" spans="1:11">
      <c r="A105" s="2">
        <v>1685739</v>
      </c>
      <c r="B105" s="62" t="s">
        <v>1082</v>
      </c>
      <c r="C105" s="105">
        <v>9781471807916</v>
      </c>
      <c r="D105" s="36">
        <v>9781471807923</v>
      </c>
      <c r="E105" s="62" t="s">
        <v>1081</v>
      </c>
      <c r="F105" s="63">
        <v>41789</v>
      </c>
      <c r="G105" s="64">
        <v>1</v>
      </c>
      <c r="H105" s="62" t="s">
        <v>2</v>
      </c>
      <c r="I105" s="1">
        <v>10</v>
      </c>
      <c r="J105" s="3">
        <v>43709</v>
      </c>
      <c r="K105" s="3">
        <v>44804</v>
      </c>
    </row>
    <row r="106" spans="1:11">
      <c r="A106" s="2">
        <v>5646019</v>
      </c>
      <c r="B106" s="18" t="s">
        <v>1083</v>
      </c>
      <c r="C106" s="104">
        <v>9780815378181</v>
      </c>
      <c r="D106" s="36">
        <v>9781351202909</v>
      </c>
      <c r="E106" s="18" t="s">
        <v>1084</v>
      </c>
      <c r="F106" s="52">
        <v>43501</v>
      </c>
      <c r="G106" s="65">
        <v>2</v>
      </c>
      <c r="H106" s="18" t="s">
        <v>188</v>
      </c>
      <c r="I106" s="1">
        <v>10</v>
      </c>
      <c r="J106" s="3">
        <v>43709</v>
      </c>
      <c r="K106" s="3">
        <v>44804</v>
      </c>
    </row>
    <row r="107" spans="1:11">
      <c r="A107" s="2">
        <v>4929753</v>
      </c>
      <c r="B107" s="54" t="s">
        <v>1085</v>
      </c>
      <c r="C107" s="83">
        <v>9781498743518</v>
      </c>
      <c r="D107" s="36">
        <v>9781498743525</v>
      </c>
      <c r="E107" s="54" t="s">
        <v>1086</v>
      </c>
      <c r="F107" s="56">
        <v>42949</v>
      </c>
      <c r="G107" s="57">
        <v>1</v>
      </c>
      <c r="H107" s="54" t="s">
        <v>188</v>
      </c>
      <c r="I107" s="1">
        <v>10</v>
      </c>
      <c r="J107" s="3">
        <v>43709</v>
      </c>
      <c r="K107" s="3">
        <v>44804</v>
      </c>
    </row>
    <row r="108" spans="1:11">
      <c r="A108" s="2">
        <v>5107481</v>
      </c>
      <c r="B108" s="18" t="s">
        <v>1087</v>
      </c>
      <c r="C108" s="104">
        <v>9781471889417</v>
      </c>
      <c r="D108" s="36">
        <v>9781471889424</v>
      </c>
      <c r="E108" s="18" t="s">
        <v>1088</v>
      </c>
      <c r="F108" s="52">
        <v>43007</v>
      </c>
      <c r="G108" s="53">
        <v>1</v>
      </c>
      <c r="H108" s="18" t="s">
        <v>2</v>
      </c>
      <c r="I108" s="1">
        <v>10</v>
      </c>
      <c r="J108" s="3">
        <v>43709</v>
      </c>
      <c r="K108" s="3">
        <v>44804</v>
      </c>
    </row>
    <row r="109" spans="1:11">
      <c r="A109" s="2">
        <v>5630623</v>
      </c>
      <c r="B109" s="18" t="s">
        <v>1089</v>
      </c>
      <c r="C109" s="104">
        <v>9781138349285</v>
      </c>
      <c r="D109" s="36">
        <v>9780429790775</v>
      </c>
      <c r="E109" s="18" t="s">
        <v>1090</v>
      </c>
      <c r="F109" s="52">
        <v>43446</v>
      </c>
      <c r="G109" s="53">
        <v>5</v>
      </c>
      <c r="H109" s="18" t="s">
        <v>188</v>
      </c>
      <c r="I109" s="1">
        <v>10</v>
      </c>
      <c r="J109" s="3">
        <v>43709</v>
      </c>
      <c r="K109" s="3">
        <v>44804</v>
      </c>
    </row>
    <row r="110" spans="1:11">
      <c r="A110" s="2">
        <v>5793937</v>
      </c>
      <c r="B110" s="18" t="s">
        <v>1091</v>
      </c>
      <c r="C110" s="104">
        <v>9781510457720</v>
      </c>
      <c r="D110" s="36">
        <v>9781510460560</v>
      </c>
      <c r="E110" s="18" t="s">
        <v>147</v>
      </c>
      <c r="F110" s="52">
        <v>43553</v>
      </c>
      <c r="G110" s="53">
        <v>2</v>
      </c>
      <c r="H110" s="18" t="s">
        <v>2</v>
      </c>
      <c r="I110" s="1">
        <v>10</v>
      </c>
      <c r="J110" s="3">
        <v>43709</v>
      </c>
      <c r="K110" s="3">
        <v>44804</v>
      </c>
    </row>
    <row r="111" spans="1:11">
      <c r="A111" s="2">
        <v>5257704</v>
      </c>
      <c r="B111" s="54" t="s">
        <v>1092</v>
      </c>
      <c r="C111" s="83">
        <v>9781138211056</v>
      </c>
      <c r="D111" s="36">
        <v>9781315453767</v>
      </c>
      <c r="E111" s="54" t="s">
        <v>1093</v>
      </c>
      <c r="F111" s="56">
        <v>43133</v>
      </c>
      <c r="G111" s="57">
        <v>1</v>
      </c>
      <c r="H111" s="54" t="s">
        <v>188</v>
      </c>
      <c r="I111" s="1">
        <v>10</v>
      </c>
      <c r="J111" s="3">
        <v>43709</v>
      </c>
      <c r="K111" s="3">
        <v>44804</v>
      </c>
    </row>
    <row r="112" spans="1:11">
      <c r="A112" s="2">
        <v>5543998</v>
      </c>
      <c r="B112" s="54" t="s">
        <v>1094</v>
      </c>
      <c r="C112" s="83">
        <v>9780415792806</v>
      </c>
      <c r="D112" s="36">
        <v>9781351812559</v>
      </c>
      <c r="E112" s="54" t="s">
        <v>1095</v>
      </c>
      <c r="F112" s="56">
        <v>43391</v>
      </c>
      <c r="G112" s="57">
        <v>1</v>
      </c>
      <c r="H112" s="54" t="s">
        <v>188</v>
      </c>
      <c r="I112" s="1">
        <v>10</v>
      </c>
      <c r="J112" s="3">
        <v>43709</v>
      </c>
      <c r="K112" s="3">
        <v>44804</v>
      </c>
    </row>
    <row r="113" spans="1:11">
      <c r="A113" s="2">
        <v>5660283</v>
      </c>
      <c r="B113" s="18" t="s">
        <v>1096</v>
      </c>
      <c r="C113" s="104">
        <v>9781510452213</v>
      </c>
      <c r="D113" s="36">
        <v>9781510451865</v>
      </c>
      <c r="E113" s="18" t="s">
        <v>1097</v>
      </c>
      <c r="F113" s="52">
        <v>43490</v>
      </c>
      <c r="G113" s="53">
        <v>2</v>
      </c>
      <c r="H113" s="18" t="s">
        <v>2</v>
      </c>
      <c r="I113" s="1">
        <v>10</v>
      </c>
      <c r="J113" s="3">
        <v>43709</v>
      </c>
      <c r="K113" s="3">
        <v>44804</v>
      </c>
    </row>
    <row r="114" spans="1:11">
      <c r="A114" s="2">
        <v>5660289</v>
      </c>
      <c r="B114" s="18" t="s">
        <v>1098</v>
      </c>
      <c r="C114" s="104">
        <v>9781510452244</v>
      </c>
      <c r="D114" s="36">
        <v>9781510451605</v>
      </c>
      <c r="E114" s="18" t="s">
        <v>544</v>
      </c>
      <c r="F114" s="52">
        <v>43490</v>
      </c>
      <c r="G114" s="53">
        <v>2</v>
      </c>
      <c r="H114" s="18" t="s">
        <v>2</v>
      </c>
      <c r="I114" s="1">
        <v>10</v>
      </c>
      <c r="J114" s="3">
        <v>43709</v>
      </c>
      <c r="K114" s="3">
        <v>44804</v>
      </c>
    </row>
    <row r="115" spans="1:11">
      <c r="A115" s="2">
        <v>5660275</v>
      </c>
      <c r="B115" s="18" t="s">
        <v>1099</v>
      </c>
      <c r="C115" s="104">
        <v>9781510452275</v>
      </c>
      <c r="D115" s="36">
        <v>9781510451629</v>
      </c>
      <c r="E115" s="18" t="s">
        <v>1100</v>
      </c>
      <c r="F115" s="52">
        <v>43490</v>
      </c>
      <c r="G115" s="53">
        <v>2</v>
      </c>
      <c r="H115" s="18" t="s">
        <v>2</v>
      </c>
      <c r="I115" s="1">
        <v>10</v>
      </c>
      <c r="J115" s="3">
        <v>43709</v>
      </c>
      <c r="K115" s="3">
        <v>44804</v>
      </c>
    </row>
    <row r="116" spans="1:11">
      <c r="A116" s="2">
        <v>5508478</v>
      </c>
      <c r="B116" s="18" t="s">
        <v>1101</v>
      </c>
      <c r="C116" s="16">
        <v>9781138606067</v>
      </c>
      <c r="D116" s="36">
        <v>9780429882944</v>
      </c>
      <c r="E116" s="18" t="s">
        <v>1069</v>
      </c>
      <c r="F116" s="52">
        <v>43342</v>
      </c>
      <c r="G116" s="53">
        <v>18</v>
      </c>
      <c r="H116" s="18" t="s">
        <v>188</v>
      </c>
      <c r="I116" s="1">
        <v>10</v>
      </c>
      <c r="J116" s="3">
        <v>43709</v>
      </c>
      <c r="K116" s="3">
        <v>44804</v>
      </c>
    </row>
    <row r="117" spans="1:11">
      <c r="A117" s="2">
        <v>5139950</v>
      </c>
      <c r="B117" s="54" t="s">
        <v>1102</v>
      </c>
      <c r="C117" s="83">
        <v>9781471863691</v>
      </c>
      <c r="D117" s="36">
        <v>9781471863707</v>
      </c>
      <c r="E117" s="54" t="s">
        <v>1103</v>
      </c>
      <c r="F117" s="56">
        <v>43035</v>
      </c>
      <c r="G117" s="57">
        <v>3</v>
      </c>
      <c r="H117" s="54" t="s">
        <v>2</v>
      </c>
      <c r="I117" s="1">
        <v>10</v>
      </c>
      <c r="J117" s="3">
        <v>43709</v>
      </c>
      <c r="K117" s="3">
        <v>44804</v>
      </c>
    </row>
    <row r="118" spans="1:11">
      <c r="A118" s="2">
        <v>5405567</v>
      </c>
      <c r="B118" s="18" t="s">
        <v>1104</v>
      </c>
      <c r="C118" s="104">
        <v>9781510434806</v>
      </c>
      <c r="D118" s="36">
        <v>9781510431621</v>
      </c>
      <c r="E118" s="18" t="s">
        <v>1105</v>
      </c>
      <c r="F118" s="52">
        <v>43217</v>
      </c>
      <c r="G118" s="53">
        <v>6</v>
      </c>
      <c r="H118" s="18" t="s">
        <v>2</v>
      </c>
      <c r="I118" s="1">
        <v>10</v>
      </c>
      <c r="J118" s="3">
        <v>43709</v>
      </c>
      <c r="K118" s="3">
        <v>44804</v>
      </c>
    </row>
    <row r="119" spans="1:11">
      <c r="A119" s="2">
        <v>5732284</v>
      </c>
      <c r="B119" s="18" t="s">
        <v>1106</v>
      </c>
      <c r="C119" s="104">
        <v>9781138052505</v>
      </c>
      <c r="D119" s="36">
        <v>9781351683906</v>
      </c>
      <c r="E119" s="18" t="s">
        <v>1107</v>
      </c>
      <c r="F119" s="52">
        <v>43543</v>
      </c>
      <c r="G119" s="53">
        <v>1</v>
      </c>
      <c r="H119" s="18" t="s">
        <v>188</v>
      </c>
      <c r="I119" s="1">
        <v>10</v>
      </c>
      <c r="J119" s="3">
        <v>43709</v>
      </c>
      <c r="K119" s="3">
        <v>44804</v>
      </c>
    </row>
    <row r="120" spans="1:11">
      <c r="A120" s="2">
        <v>5852456</v>
      </c>
      <c r="B120" s="18" t="s">
        <v>1108</v>
      </c>
      <c r="C120" s="104">
        <v>9781510458406</v>
      </c>
      <c r="D120" s="36">
        <v>9781510459878</v>
      </c>
      <c r="E120" s="18" t="s">
        <v>1109</v>
      </c>
      <c r="F120" s="52">
        <v>43707</v>
      </c>
      <c r="G120" s="53">
        <v>4</v>
      </c>
      <c r="H120" s="18" t="s">
        <v>2</v>
      </c>
      <c r="I120" s="1">
        <v>10</v>
      </c>
      <c r="J120" s="3">
        <v>43709</v>
      </c>
      <c r="K120" s="3">
        <v>44804</v>
      </c>
    </row>
    <row r="121" spans="1:11">
      <c r="A121" s="2">
        <v>4662113</v>
      </c>
      <c r="B121" s="18" t="s">
        <v>1110</v>
      </c>
      <c r="C121" s="104">
        <v>9781471858703</v>
      </c>
      <c r="D121" s="36">
        <v>9781471859052</v>
      </c>
      <c r="E121" s="18" t="s">
        <v>1111</v>
      </c>
      <c r="F121" s="52">
        <v>42608</v>
      </c>
      <c r="G121" s="53">
        <v>2</v>
      </c>
      <c r="H121" s="18" t="s">
        <v>2</v>
      </c>
      <c r="I121" s="1">
        <v>10</v>
      </c>
      <c r="J121" s="3">
        <v>43709</v>
      </c>
      <c r="K121" s="3">
        <v>44804</v>
      </c>
    </row>
    <row r="122" spans="1:11">
      <c r="A122" s="2">
        <v>5451310</v>
      </c>
      <c r="B122" s="18" t="s">
        <v>1112</v>
      </c>
      <c r="C122" s="104">
        <v>9781510401778</v>
      </c>
      <c r="D122" s="36">
        <v>9781510401495</v>
      </c>
      <c r="E122" s="18" t="s">
        <v>1000</v>
      </c>
      <c r="F122" s="52">
        <v>43308</v>
      </c>
      <c r="G122" s="53">
        <v>1</v>
      </c>
      <c r="H122" s="18" t="s">
        <v>2</v>
      </c>
      <c r="I122" s="1">
        <v>10</v>
      </c>
      <c r="J122" s="3">
        <v>43709</v>
      </c>
      <c r="K122" s="3">
        <v>44804</v>
      </c>
    </row>
    <row r="123" spans="1:11">
      <c r="A123" s="2">
        <v>5107535</v>
      </c>
      <c r="B123" s="18" t="s">
        <v>1113</v>
      </c>
      <c r="C123" s="104">
        <v>9781471853067</v>
      </c>
      <c r="D123" s="36">
        <v>9781471851490</v>
      </c>
      <c r="E123" s="18" t="s">
        <v>1002</v>
      </c>
      <c r="F123" s="52">
        <v>42972</v>
      </c>
      <c r="G123" s="53">
        <v>1</v>
      </c>
      <c r="H123" s="18" t="s">
        <v>2</v>
      </c>
      <c r="I123" s="1">
        <v>10</v>
      </c>
      <c r="J123" s="3">
        <v>43709</v>
      </c>
      <c r="K123" s="3">
        <v>44804</v>
      </c>
    </row>
    <row r="124" spans="1:11">
      <c r="A124" s="2">
        <v>5398029</v>
      </c>
      <c r="B124" s="18" t="s">
        <v>1114</v>
      </c>
      <c r="C124" s="104">
        <v>9781471853074</v>
      </c>
      <c r="D124" s="36">
        <v>9781471851537</v>
      </c>
      <c r="E124" s="18" t="s">
        <v>1002</v>
      </c>
      <c r="F124" s="52">
        <v>43188</v>
      </c>
      <c r="G124" s="53">
        <v>1</v>
      </c>
      <c r="H124" s="18" t="s">
        <v>2</v>
      </c>
      <c r="I124" s="1">
        <v>10</v>
      </c>
      <c r="J124" s="3">
        <v>43709</v>
      </c>
      <c r="K124" s="3">
        <v>44804</v>
      </c>
    </row>
    <row r="125" spans="1:11">
      <c r="A125" s="2">
        <v>5850829</v>
      </c>
      <c r="B125" s="18" t="s">
        <v>1115</v>
      </c>
      <c r="C125" s="104">
        <v>9781510429499</v>
      </c>
      <c r="D125" s="36">
        <v>9781510426436</v>
      </c>
      <c r="E125" s="18" t="s">
        <v>1116</v>
      </c>
      <c r="F125" s="52">
        <v>43581</v>
      </c>
      <c r="G125" s="53">
        <v>1</v>
      </c>
      <c r="H125" s="18" t="s">
        <v>2</v>
      </c>
      <c r="I125" s="1">
        <v>10</v>
      </c>
      <c r="J125" s="3">
        <v>43709</v>
      </c>
      <c r="K125" s="3">
        <v>44804</v>
      </c>
    </row>
    <row r="126" spans="1:11">
      <c r="A126" s="2">
        <v>5793938</v>
      </c>
      <c r="B126" s="18" t="s">
        <v>1117</v>
      </c>
      <c r="C126" s="104">
        <v>9781510429505</v>
      </c>
      <c r="D126" s="36">
        <v>9781510426450</v>
      </c>
      <c r="E126" s="18" t="s">
        <v>1118</v>
      </c>
      <c r="F126" s="52">
        <v>43462</v>
      </c>
      <c r="G126" s="53">
        <v>1</v>
      </c>
      <c r="H126" s="18" t="s">
        <v>2</v>
      </c>
      <c r="I126" s="1">
        <v>10</v>
      </c>
      <c r="J126" s="3">
        <v>43709</v>
      </c>
      <c r="K126" s="3">
        <v>44804</v>
      </c>
    </row>
    <row r="127" spans="1:11">
      <c r="A127" s="2">
        <v>5047823</v>
      </c>
      <c r="B127" s="18" t="s">
        <v>1119</v>
      </c>
      <c r="C127" s="104">
        <v>9781510401761</v>
      </c>
      <c r="D127" s="36">
        <v>9781510401464</v>
      </c>
      <c r="E127" s="18" t="s">
        <v>998</v>
      </c>
      <c r="F127" s="52">
        <v>42916</v>
      </c>
      <c r="G127" s="53">
        <v>1</v>
      </c>
      <c r="H127" s="18" t="s">
        <v>2</v>
      </c>
      <c r="I127" s="1">
        <v>10</v>
      </c>
      <c r="J127" s="3">
        <v>43709</v>
      </c>
      <c r="K127" s="3">
        <v>44804</v>
      </c>
    </row>
    <row r="128" spans="1:11">
      <c r="A128" s="2">
        <v>5799319</v>
      </c>
      <c r="B128" s="18" t="s">
        <v>1120</v>
      </c>
      <c r="C128" s="104">
        <v>9781510436992</v>
      </c>
      <c r="D128" s="36">
        <v>9781510481770</v>
      </c>
      <c r="E128" s="18" t="s">
        <v>1121</v>
      </c>
      <c r="F128" s="52">
        <v>43518</v>
      </c>
      <c r="G128" s="53">
        <v>1</v>
      </c>
      <c r="H128" s="18" t="s">
        <v>2</v>
      </c>
      <c r="I128" s="1">
        <v>10</v>
      </c>
      <c r="J128" s="3">
        <v>43709</v>
      </c>
      <c r="K128" s="3">
        <v>44804</v>
      </c>
    </row>
    <row r="129" spans="1:11">
      <c r="A129" s="2">
        <v>5799321</v>
      </c>
      <c r="B129" s="18" t="s">
        <v>1122</v>
      </c>
      <c r="C129" s="104">
        <v>9781510437005</v>
      </c>
      <c r="D129" s="36">
        <v>9781510481794</v>
      </c>
      <c r="E129" s="18" t="s">
        <v>1121</v>
      </c>
      <c r="F129" s="52">
        <v>43616</v>
      </c>
      <c r="G129" s="53">
        <v>1</v>
      </c>
      <c r="H129" s="18" t="s">
        <v>2</v>
      </c>
      <c r="I129" s="1">
        <v>10</v>
      </c>
      <c r="J129" s="3">
        <v>43709</v>
      </c>
      <c r="K129" s="3">
        <v>44804</v>
      </c>
    </row>
    <row r="130" spans="1:11">
      <c r="A130" s="2">
        <v>5430354</v>
      </c>
      <c r="B130" s="18" t="s">
        <v>1123</v>
      </c>
      <c r="C130" s="104">
        <v>9781510402652</v>
      </c>
      <c r="D130" s="36">
        <v>9781510401570</v>
      </c>
      <c r="E130" s="18" t="s">
        <v>1124</v>
      </c>
      <c r="F130" s="52">
        <v>43245</v>
      </c>
      <c r="G130" s="53">
        <v>1</v>
      </c>
      <c r="H130" s="18" t="s">
        <v>2</v>
      </c>
      <c r="I130" s="1">
        <v>10</v>
      </c>
      <c r="J130" s="3">
        <v>43709</v>
      </c>
      <c r="K130" s="3">
        <v>44804</v>
      </c>
    </row>
    <row r="131" spans="1:11">
      <c r="A131" s="2">
        <v>5405565</v>
      </c>
      <c r="B131" s="18" t="s">
        <v>1132</v>
      </c>
      <c r="C131" s="104">
        <v>9781510434820</v>
      </c>
      <c r="D131" s="36">
        <v>9781510431676</v>
      </c>
      <c r="E131" s="18" t="s">
        <v>1133</v>
      </c>
      <c r="F131" s="52">
        <v>43217</v>
      </c>
      <c r="G131" s="53">
        <v>6</v>
      </c>
      <c r="H131" s="18" t="s">
        <v>2</v>
      </c>
      <c r="I131" s="1">
        <v>10</v>
      </c>
      <c r="J131" s="3">
        <v>43709</v>
      </c>
      <c r="K131" s="3">
        <v>44804</v>
      </c>
    </row>
    <row r="132" spans="1:11">
      <c r="A132" s="2">
        <v>5793940</v>
      </c>
      <c r="B132" s="18" t="s">
        <v>1134</v>
      </c>
      <c r="C132" s="104">
        <v>9781510449596</v>
      </c>
      <c r="D132" s="36">
        <v>9781510449992</v>
      </c>
      <c r="E132" s="18" t="s">
        <v>1135</v>
      </c>
      <c r="F132" s="52">
        <v>43553</v>
      </c>
      <c r="G132" s="53">
        <v>4</v>
      </c>
      <c r="H132" s="18" t="s">
        <v>2</v>
      </c>
      <c r="I132" s="1">
        <v>10</v>
      </c>
      <c r="J132" s="3">
        <v>43709</v>
      </c>
      <c r="K132" s="3">
        <v>44804</v>
      </c>
    </row>
    <row r="133" spans="1:11">
      <c r="A133" s="2">
        <v>5793935</v>
      </c>
      <c r="B133" s="18" t="s">
        <v>1136</v>
      </c>
      <c r="C133" s="104">
        <v>9781510449220</v>
      </c>
      <c r="D133" s="36">
        <v>9781510448988</v>
      </c>
      <c r="E133" s="18" t="s">
        <v>1137</v>
      </c>
      <c r="F133" s="52">
        <v>43644</v>
      </c>
      <c r="G133" s="53">
        <v>1</v>
      </c>
      <c r="H133" s="18" t="s">
        <v>2</v>
      </c>
      <c r="I133" s="1">
        <v>10</v>
      </c>
      <c r="J133" s="3">
        <v>43709</v>
      </c>
      <c r="K133" s="3">
        <v>44804</v>
      </c>
    </row>
    <row r="134" spans="1:11">
      <c r="A134" s="2">
        <v>5107482</v>
      </c>
      <c r="B134" s="54" t="s">
        <v>1139</v>
      </c>
      <c r="C134" s="83">
        <v>9781471889516</v>
      </c>
      <c r="D134" s="36">
        <v>9781471889523</v>
      </c>
      <c r="E134" s="54" t="s">
        <v>1140</v>
      </c>
      <c r="F134" s="56">
        <v>42978</v>
      </c>
      <c r="G134" s="57">
        <v>1</v>
      </c>
      <c r="H134" s="54" t="s">
        <v>2</v>
      </c>
      <c r="I134" s="1">
        <v>10</v>
      </c>
      <c r="J134" s="3">
        <v>43709</v>
      </c>
      <c r="K134" s="3">
        <v>44804</v>
      </c>
    </row>
    <row r="135" spans="1:11">
      <c r="A135" s="2">
        <v>2036667</v>
      </c>
      <c r="B135" s="62" t="s">
        <v>1141</v>
      </c>
      <c r="C135" s="105">
        <v>9781471839610</v>
      </c>
      <c r="D135" s="36">
        <v>9781471839634</v>
      </c>
      <c r="E135" s="62" t="s">
        <v>1142</v>
      </c>
      <c r="F135" s="63">
        <v>42090</v>
      </c>
      <c r="G135" s="64">
        <v>3</v>
      </c>
      <c r="H135" s="62" t="s">
        <v>2</v>
      </c>
      <c r="I135" s="1">
        <v>10</v>
      </c>
      <c r="J135" s="3">
        <v>43709</v>
      </c>
      <c r="K135" s="3">
        <v>44804</v>
      </c>
    </row>
    <row r="136" spans="1:11">
      <c r="A136" s="2">
        <v>1685746</v>
      </c>
      <c r="B136" s="62" t="s">
        <v>1143</v>
      </c>
      <c r="C136" s="105">
        <v>9781471806698</v>
      </c>
      <c r="D136" s="36">
        <v>9781471806704</v>
      </c>
      <c r="E136" s="62" t="s">
        <v>1142</v>
      </c>
      <c r="F136" s="63">
        <v>42454</v>
      </c>
      <c r="G136" s="64">
        <v>6</v>
      </c>
      <c r="H136" s="62" t="s">
        <v>2</v>
      </c>
      <c r="I136" s="1">
        <v>10</v>
      </c>
      <c r="J136" s="3">
        <v>43709</v>
      </c>
      <c r="K136" s="3">
        <v>44804</v>
      </c>
    </row>
    <row r="137" spans="1:11">
      <c r="A137" s="2">
        <v>4635137</v>
      </c>
      <c r="B137" s="18" t="s">
        <v>1144</v>
      </c>
      <c r="C137" s="104">
        <v>9781471866111</v>
      </c>
      <c r="D137" s="36">
        <v>9781471866135</v>
      </c>
      <c r="E137" s="18" t="s">
        <v>1145</v>
      </c>
      <c r="F137" s="52">
        <v>42124</v>
      </c>
      <c r="G137" s="53">
        <v>3</v>
      </c>
      <c r="H137" s="18" t="s">
        <v>2</v>
      </c>
      <c r="I137" s="1">
        <v>10</v>
      </c>
      <c r="J137" s="3">
        <v>43709</v>
      </c>
      <c r="K137" s="3">
        <v>44804</v>
      </c>
    </row>
    <row r="138" spans="1:11">
      <c r="A138" s="2">
        <v>5977237</v>
      </c>
      <c r="B138" s="66" t="s">
        <v>1146</v>
      </c>
      <c r="C138" s="83">
        <v>9781292111216</v>
      </c>
      <c r="D138" s="36">
        <v>9781292325811</v>
      </c>
      <c r="E138" s="54" t="s">
        <v>1147</v>
      </c>
      <c r="F138" s="56" t="s">
        <v>1148</v>
      </c>
      <c r="G138" s="57">
        <v>1</v>
      </c>
      <c r="H138" s="54" t="s">
        <v>35</v>
      </c>
      <c r="I138" s="1">
        <v>10</v>
      </c>
      <c r="J138" s="3">
        <v>43709</v>
      </c>
      <c r="K138" s="3">
        <v>44804</v>
      </c>
    </row>
    <row r="139" spans="1:11">
      <c r="A139" s="2">
        <v>5965576</v>
      </c>
      <c r="B139" s="66" t="s">
        <v>1149</v>
      </c>
      <c r="C139" s="83">
        <v>9781292139272</v>
      </c>
      <c r="D139" s="36">
        <v>9781292325828</v>
      </c>
      <c r="E139" s="54" t="s">
        <v>1150</v>
      </c>
      <c r="F139" s="56" t="s">
        <v>1151</v>
      </c>
      <c r="G139" s="57">
        <v>1</v>
      </c>
      <c r="H139" s="54" t="s">
        <v>35</v>
      </c>
      <c r="I139" s="1">
        <v>10</v>
      </c>
      <c r="J139" s="3">
        <v>43709</v>
      </c>
      <c r="K139" s="3">
        <v>44804</v>
      </c>
    </row>
    <row r="140" spans="1:11">
      <c r="A140" s="2">
        <v>5920336</v>
      </c>
      <c r="B140" s="18" t="s">
        <v>1152</v>
      </c>
      <c r="C140" s="104">
        <v>9781292150390</v>
      </c>
      <c r="D140" s="36">
        <v>9781292325880</v>
      </c>
      <c r="E140" s="18" t="s">
        <v>1153</v>
      </c>
      <c r="F140" s="52">
        <v>43101</v>
      </c>
      <c r="G140" s="53">
        <v>1</v>
      </c>
      <c r="H140" s="18" t="s">
        <v>35</v>
      </c>
      <c r="I140" s="1">
        <v>10</v>
      </c>
      <c r="J140" s="3">
        <v>43709</v>
      </c>
      <c r="K140" s="3">
        <v>44804</v>
      </c>
    </row>
    <row r="141" spans="1:11">
      <c r="A141" s="2">
        <v>5896982</v>
      </c>
      <c r="B141" s="18" t="s">
        <v>1154</v>
      </c>
      <c r="C141" s="104">
        <v>9781292190679</v>
      </c>
      <c r="D141" s="36">
        <v>9781292325835</v>
      </c>
      <c r="E141" s="18" t="s">
        <v>84</v>
      </c>
      <c r="F141" s="52">
        <v>43252</v>
      </c>
      <c r="G141" s="53">
        <v>1</v>
      </c>
      <c r="H141" s="18" t="s">
        <v>35</v>
      </c>
      <c r="I141" s="1">
        <v>10</v>
      </c>
      <c r="J141" s="3">
        <v>43709</v>
      </c>
      <c r="K141" s="3">
        <v>44804</v>
      </c>
    </row>
    <row r="142" spans="1:11">
      <c r="A142" s="2">
        <v>5896983</v>
      </c>
      <c r="B142" s="18" t="s">
        <v>1155</v>
      </c>
      <c r="C142" s="104">
        <v>9781292190662</v>
      </c>
      <c r="D142" s="36">
        <v>9781292325842</v>
      </c>
      <c r="E142" s="18" t="s">
        <v>84</v>
      </c>
      <c r="F142" s="52">
        <v>43040</v>
      </c>
      <c r="G142" s="53">
        <v>1</v>
      </c>
      <c r="H142" s="18" t="s">
        <v>35</v>
      </c>
      <c r="I142" s="1">
        <v>10</v>
      </c>
      <c r="J142" s="3">
        <v>43709</v>
      </c>
      <c r="K142" s="3">
        <v>44804</v>
      </c>
    </row>
    <row r="143" spans="1:11">
      <c r="A143" s="2">
        <v>5854952</v>
      </c>
      <c r="B143" s="18" t="s">
        <v>1156</v>
      </c>
      <c r="C143" s="104">
        <v>9780008196691</v>
      </c>
      <c r="D143" s="36">
        <v>9780008196691</v>
      </c>
      <c r="E143" s="18" t="s">
        <v>1157</v>
      </c>
      <c r="F143" s="52">
        <v>42485</v>
      </c>
      <c r="G143" s="53">
        <v>2</v>
      </c>
      <c r="H143" s="18" t="s">
        <v>29</v>
      </c>
      <c r="I143" s="1">
        <v>10</v>
      </c>
      <c r="J143" s="3">
        <v>43709</v>
      </c>
      <c r="K143" s="3">
        <v>44804</v>
      </c>
    </row>
    <row r="144" spans="1:11">
      <c r="A144" s="2">
        <v>4718679</v>
      </c>
      <c r="B144" s="18" t="s">
        <v>1160</v>
      </c>
      <c r="C144" s="104">
        <v>9781471853692</v>
      </c>
      <c r="D144" s="36">
        <v>9781471853722</v>
      </c>
      <c r="E144" s="18" t="s">
        <v>1161</v>
      </c>
      <c r="F144" s="52">
        <v>42643</v>
      </c>
      <c r="G144" s="53">
        <v>1</v>
      </c>
      <c r="H144" s="18" t="s">
        <v>2</v>
      </c>
      <c r="I144" s="1">
        <v>10</v>
      </c>
      <c r="J144" s="3">
        <v>43709</v>
      </c>
      <c r="K144" s="3">
        <v>44804</v>
      </c>
    </row>
    <row r="145" spans="1:11">
      <c r="A145" s="2">
        <v>4819607</v>
      </c>
      <c r="B145" s="18" t="s">
        <v>1162</v>
      </c>
      <c r="C145" s="104">
        <v>9781471853739</v>
      </c>
      <c r="D145" s="36">
        <v>9781471853753</v>
      </c>
      <c r="E145" s="18" t="s">
        <v>1163</v>
      </c>
      <c r="F145" s="52">
        <v>42398</v>
      </c>
      <c r="G145" s="53">
        <v>1</v>
      </c>
      <c r="H145" s="18" t="s">
        <v>2</v>
      </c>
      <c r="I145" s="1">
        <v>10</v>
      </c>
      <c r="J145" s="3">
        <v>43709</v>
      </c>
      <c r="K145" s="3">
        <v>44804</v>
      </c>
    </row>
    <row r="146" spans="1:11">
      <c r="A146" s="2">
        <v>4819609</v>
      </c>
      <c r="B146" s="18" t="s">
        <v>1164</v>
      </c>
      <c r="C146" s="104">
        <v>9781471853838</v>
      </c>
      <c r="D146" s="36">
        <v>9781471853852</v>
      </c>
      <c r="E146" s="18" t="s">
        <v>1165</v>
      </c>
      <c r="F146" s="52">
        <v>42398</v>
      </c>
      <c r="G146" s="53">
        <v>1</v>
      </c>
      <c r="H146" s="18" t="s">
        <v>2</v>
      </c>
      <c r="I146" s="1">
        <v>10</v>
      </c>
      <c r="J146" s="3">
        <v>43709</v>
      </c>
      <c r="K146" s="3">
        <v>44804</v>
      </c>
    </row>
    <row r="147" spans="1:11">
      <c r="A147" s="2">
        <v>4819608</v>
      </c>
      <c r="B147" s="18" t="s">
        <v>1166</v>
      </c>
      <c r="C147" s="104">
        <v>9781471853807</v>
      </c>
      <c r="D147" s="36">
        <v>9781471853821</v>
      </c>
      <c r="E147" s="18" t="s">
        <v>1167</v>
      </c>
      <c r="F147" s="52">
        <v>42398</v>
      </c>
      <c r="G147" s="53">
        <v>1</v>
      </c>
      <c r="H147" s="18" t="s">
        <v>2</v>
      </c>
      <c r="I147" s="1">
        <v>10</v>
      </c>
      <c r="J147" s="3">
        <v>43709</v>
      </c>
      <c r="K147" s="3">
        <v>44804</v>
      </c>
    </row>
    <row r="148" spans="1:11">
      <c r="A148" s="2">
        <v>4819611</v>
      </c>
      <c r="B148" s="18" t="s">
        <v>1168</v>
      </c>
      <c r="C148" s="104">
        <v>9781471853869</v>
      </c>
      <c r="D148" s="36">
        <v>9781471853883</v>
      </c>
      <c r="E148" s="18" t="s">
        <v>1169</v>
      </c>
      <c r="F148" s="52">
        <v>42398</v>
      </c>
      <c r="G148" s="53">
        <v>1</v>
      </c>
      <c r="H148" s="18" t="s">
        <v>2</v>
      </c>
      <c r="I148" s="1">
        <v>10</v>
      </c>
      <c r="J148" s="3">
        <v>43709</v>
      </c>
      <c r="K148" s="3">
        <v>44804</v>
      </c>
    </row>
    <row r="149" spans="1:11">
      <c r="A149" s="2">
        <v>4538925</v>
      </c>
      <c r="B149" s="18" t="s">
        <v>1170</v>
      </c>
      <c r="C149" s="104">
        <v>9781471853890</v>
      </c>
      <c r="D149" s="36">
        <v>9781471853913</v>
      </c>
      <c r="E149" s="18" t="s">
        <v>1171</v>
      </c>
      <c r="F149" s="52">
        <v>42517</v>
      </c>
      <c r="G149" s="53">
        <v>1</v>
      </c>
      <c r="H149" s="18" t="s">
        <v>2</v>
      </c>
      <c r="I149" s="1">
        <v>10</v>
      </c>
      <c r="J149" s="3">
        <v>43709</v>
      </c>
      <c r="K149" s="3">
        <v>44804</v>
      </c>
    </row>
    <row r="150" spans="1:11">
      <c r="A150" s="2">
        <v>4662065</v>
      </c>
      <c r="B150" s="18" t="s">
        <v>1172</v>
      </c>
      <c r="C150" s="104">
        <v>9781471853920</v>
      </c>
      <c r="D150" s="36">
        <v>9781471853944</v>
      </c>
      <c r="E150" s="18" t="s">
        <v>1173</v>
      </c>
      <c r="F150" s="52">
        <v>42608</v>
      </c>
      <c r="G150" s="53">
        <v>1</v>
      </c>
      <c r="H150" s="18" t="s">
        <v>2</v>
      </c>
      <c r="I150" s="1">
        <v>10</v>
      </c>
      <c r="J150" s="3">
        <v>43709</v>
      </c>
      <c r="K150" s="3">
        <v>44804</v>
      </c>
    </row>
    <row r="151" spans="1:11">
      <c r="A151" s="2">
        <v>5802597</v>
      </c>
      <c r="B151" s="18" t="s">
        <v>1174</v>
      </c>
      <c r="C151" s="104">
        <v>9781471853951</v>
      </c>
      <c r="D151" s="36">
        <v>9781471853975</v>
      </c>
      <c r="E151" s="18" t="s">
        <v>1165</v>
      </c>
      <c r="F151" s="52">
        <v>42699</v>
      </c>
      <c r="G151" s="53">
        <v>1</v>
      </c>
      <c r="H151" s="18" t="s">
        <v>2</v>
      </c>
      <c r="I151" s="1">
        <v>10</v>
      </c>
      <c r="J151" s="3">
        <v>43709</v>
      </c>
      <c r="K151" s="3">
        <v>44804</v>
      </c>
    </row>
    <row r="152" spans="1:11">
      <c r="A152" s="2">
        <v>4827611</v>
      </c>
      <c r="B152" s="18" t="s">
        <v>1175</v>
      </c>
      <c r="C152" s="104">
        <v>9781471853982</v>
      </c>
      <c r="D152" s="36">
        <v>9781471854002</v>
      </c>
      <c r="E152" s="18" t="s">
        <v>1165</v>
      </c>
      <c r="F152" s="52">
        <v>42790</v>
      </c>
      <c r="G152" s="53">
        <v>1</v>
      </c>
      <c r="H152" s="18" t="s">
        <v>2</v>
      </c>
      <c r="I152" s="1">
        <v>10</v>
      </c>
      <c r="J152" s="3">
        <v>43709</v>
      </c>
      <c r="K152" s="3">
        <v>44804</v>
      </c>
    </row>
    <row r="153" spans="1:11">
      <c r="A153" s="2">
        <v>4538926</v>
      </c>
      <c r="B153" s="18" t="s">
        <v>1176</v>
      </c>
      <c r="C153" s="104">
        <v>9781471854019</v>
      </c>
      <c r="D153" s="36">
        <v>9781471854033</v>
      </c>
      <c r="E153" s="18" t="s">
        <v>1177</v>
      </c>
      <c r="F153" s="52">
        <v>42517</v>
      </c>
      <c r="G153" s="53">
        <v>1</v>
      </c>
      <c r="H153" s="18" t="s">
        <v>2</v>
      </c>
      <c r="I153" s="1">
        <v>10</v>
      </c>
      <c r="J153" s="3">
        <v>43709</v>
      </c>
      <c r="K153" s="3">
        <v>44804</v>
      </c>
    </row>
    <row r="154" spans="1:11">
      <c r="A154" s="2">
        <v>4718673</v>
      </c>
      <c r="B154" s="18" t="s">
        <v>1178</v>
      </c>
      <c r="C154" s="104">
        <v>9781471854040</v>
      </c>
      <c r="D154" s="36">
        <v>9781471854064</v>
      </c>
      <c r="E154" s="18" t="s">
        <v>1179</v>
      </c>
      <c r="F154" s="52">
        <v>42643</v>
      </c>
      <c r="G154" s="53">
        <v>1</v>
      </c>
      <c r="H154" s="18" t="s">
        <v>2</v>
      </c>
      <c r="I154" s="1">
        <v>10</v>
      </c>
      <c r="J154" s="3">
        <v>43709</v>
      </c>
      <c r="K154" s="3">
        <v>44804</v>
      </c>
    </row>
    <row r="155" spans="1:11">
      <c r="A155" s="2">
        <v>4819610</v>
      </c>
      <c r="B155" s="18" t="s">
        <v>1180</v>
      </c>
      <c r="C155" s="104">
        <v>9781471854071</v>
      </c>
      <c r="D155" s="36">
        <v>9781471854095</v>
      </c>
      <c r="E155" s="18" t="s">
        <v>1171</v>
      </c>
      <c r="F155" s="52">
        <v>42398</v>
      </c>
      <c r="G155" s="53">
        <v>1</v>
      </c>
      <c r="H155" s="18" t="s">
        <v>2</v>
      </c>
      <c r="I155" s="1">
        <v>10</v>
      </c>
      <c r="J155" s="3">
        <v>43709</v>
      </c>
      <c r="K155" s="3">
        <v>44804</v>
      </c>
    </row>
    <row r="156" spans="1:11">
      <c r="A156" s="2">
        <v>4819613</v>
      </c>
      <c r="B156" s="18" t="s">
        <v>1181</v>
      </c>
      <c r="C156" s="104">
        <v>9781471854101</v>
      </c>
      <c r="D156" s="36">
        <v>9781471854125</v>
      </c>
      <c r="E156" s="18" t="s">
        <v>1163</v>
      </c>
      <c r="F156" s="52">
        <v>42398</v>
      </c>
      <c r="G156" s="53">
        <v>1</v>
      </c>
      <c r="H156" s="18" t="s">
        <v>2</v>
      </c>
      <c r="I156" s="1">
        <v>10</v>
      </c>
      <c r="J156" s="3">
        <v>43709</v>
      </c>
      <c r="K156" s="3">
        <v>44804</v>
      </c>
    </row>
    <row r="157" spans="1:11">
      <c r="A157" s="2">
        <v>4819612</v>
      </c>
      <c r="B157" s="18" t="s">
        <v>1182</v>
      </c>
      <c r="C157" s="104">
        <v>9781471854132</v>
      </c>
      <c r="D157" s="36">
        <v>9781471854156</v>
      </c>
      <c r="E157" s="18" t="s">
        <v>1169</v>
      </c>
      <c r="F157" s="52">
        <v>42398</v>
      </c>
      <c r="G157" s="53">
        <v>1</v>
      </c>
      <c r="H157" s="18" t="s">
        <v>2</v>
      </c>
      <c r="I157" s="1">
        <v>10</v>
      </c>
      <c r="J157" s="3">
        <v>43709</v>
      </c>
      <c r="K157" s="3">
        <v>44804</v>
      </c>
    </row>
    <row r="158" spans="1:11">
      <c r="A158" s="2">
        <v>4819614</v>
      </c>
      <c r="B158" s="18" t="s">
        <v>1183</v>
      </c>
      <c r="C158" s="104">
        <v>9781471854163</v>
      </c>
      <c r="D158" s="36">
        <v>9781471854187</v>
      </c>
      <c r="E158" s="18" t="s">
        <v>1184</v>
      </c>
      <c r="F158" s="52">
        <v>42426</v>
      </c>
      <c r="G158" s="53">
        <v>1</v>
      </c>
      <c r="H158" s="18" t="s">
        <v>2</v>
      </c>
      <c r="I158" s="1">
        <v>10</v>
      </c>
      <c r="J158" s="3">
        <v>43709</v>
      </c>
      <c r="K158" s="3">
        <v>44804</v>
      </c>
    </row>
    <row r="159" spans="1:11">
      <c r="A159" s="2">
        <v>4718680</v>
      </c>
      <c r="B159" s="18" t="s">
        <v>1185</v>
      </c>
      <c r="C159" s="104">
        <v>9781471854194</v>
      </c>
      <c r="D159" s="36">
        <v>9781471854217</v>
      </c>
      <c r="E159" s="18" t="s">
        <v>1186</v>
      </c>
      <c r="F159" s="52">
        <v>42643</v>
      </c>
      <c r="G159" s="53">
        <v>1</v>
      </c>
      <c r="H159" s="18" t="s">
        <v>2</v>
      </c>
      <c r="I159" s="1">
        <v>10</v>
      </c>
      <c r="J159" s="3">
        <v>43709</v>
      </c>
      <c r="K159" s="3">
        <v>44804</v>
      </c>
    </row>
    <row r="160" spans="1:11">
      <c r="A160" s="2">
        <v>4718674</v>
      </c>
      <c r="B160" s="18" t="s">
        <v>1187</v>
      </c>
      <c r="C160" s="104">
        <v>9781471854224</v>
      </c>
      <c r="D160" s="36">
        <v>9781471854248</v>
      </c>
      <c r="E160" s="18" t="s">
        <v>1169</v>
      </c>
      <c r="F160" s="52">
        <v>42643</v>
      </c>
      <c r="G160" s="53">
        <v>1</v>
      </c>
      <c r="H160" s="18" t="s">
        <v>2</v>
      </c>
      <c r="I160" s="1">
        <v>10</v>
      </c>
      <c r="J160" s="3">
        <v>43709</v>
      </c>
      <c r="K160" s="3">
        <v>44804</v>
      </c>
    </row>
    <row r="161" spans="1:11">
      <c r="A161" s="2">
        <v>4718675</v>
      </c>
      <c r="B161" s="18" t="s">
        <v>1188</v>
      </c>
      <c r="C161" s="104">
        <v>9781471854255</v>
      </c>
      <c r="D161" s="36">
        <v>9781471854279</v>
      </c>
      <c r="E161" s="18" t="s">
        <v>1189</v>
      </c>
      <c r="F161" s="52">
        <v>42643</v>
      </c>
      <c r="G161" s="53">
        <v>1</v>
      </c>
      <c r="H161" s="18" t="s">
        <v>2</v>
      </c>
      <c r="I161" s="1">
        <v>10</v>
      </c>
      <c r="J161" s="3">
        <v>43709</v>
      </c>
      <c r="K161" s="3">
        <v>44804</v>
      </c>
    </row>
    <row r="162" spans="1:11">
      <c r="A162" s="2">
        <v>4538927</v>
      </c>
      <c r="B162" s="18" t="s">
        <v>1190</v>
      </c>
      <c r="C162" s="104">
        <v>9781471854286</v>
      </c>
      <c r="D162" s="36">
        <v>9781471854309</v>
      </c>
      <c r="E162" s="18" t="s">
        <v>1191</v>
      </c>
      <c r="F162" s="52">
        <v>42517</v>
      </c>
      <c r="G162" s="53">
        <v>1</v>
      </c>
      <c r="H162" s="18" t="s">
        <v>2</v>
      </c>
      <c r="I162" s="1">
        <v>10</v>
      </c>
      <c r="J162" s="3">
        <v>43709</v>
      </c>
      <c r="K162" s="3">
        <v>44804</v>
      </c>
    </row>
    <row r="163" spans="1:11">
      <c r="A163" s="2">
        <v>5793936</v>
      </c>
      <c r="B163" s="18" t="s">
        <v>1192</v>
      </c>
      <c r="C163" s="104">
        <v>9781510452695</v>
      </c>
      <c r="D163" s="36">
        <v>9781510452718</v>
      </c>
      <c r="E163" s="18" t="s">
        <v>1193</v>
      </c>
      <c r="F163" s="52">
        <v>43553</v>
      </c>
      <c r="G163" s="53">
        <v>1</v>
      </c>
      <c r="H163" s="18" t="s">
        <v>2</v>
      </c>
      <c r="I163" s="1">
        <v>10</v>
      </c>
      <c r="J163" s="3">
        <v>43709</v>
      </c>
      <c r="K163" s="3">
        <v>44804</v>
      </c>
    </row>
    <row r="164" spans="1:11">
      <c r="A164" s="2">
        <v>4718677</v>
      </c>
      <c r="B164" s="18" t="s">
        <v>1194</v>
      </c>
      <c r="C164" s="104">
        <v>9781471853760</v>
      </c>
      <c r="D164" s="36">
        <v>9781471853791</v>
      </c>
      <c r="E164" s="18" t="s">
        <v>1195</v>
      </c>
      <c r="F164" s="52">
        <v>42671</v>
      </c>
      <c r="G164" s="53">
        <v>1</v>
      </c>
      <c r="H164" s="18" t="s">
        <v>2</v>
      </c>
      <c r="I164" s="1">
        <v>10</v>
      </c>
      <c r="J164" s="3">
        <v>43709</v>
      </c>
      <c r="K164" s="3">
        <v>44804</v>
      </c>
    </row>
    <row r="165" spans="1:11">
      <c r="A165" s="2">
        <v>1318956</v>
      </c>
      <c r="B165" s="18" t="s">
        <v>1196</v>
      </c>
      <c r="C165" s="104">
        <v>9780203766675</v>
      </c>
      <c r="D165" s="36">
        <v>9781135021061</v>
      </c>
      <c r="E165" s="18" t="s">
        <v>1197</v>
      </c>
      <c r="F165" s="52">
        <v>41470</v>
      </c>
      <c r="G165" s="65">
        <v>2</v>
      </c>
      <c r="H165" s="18" t="s">
        <v>188</v>
      </c>
      <c r="I165" s="1">
        <v>10</v>
      </c>
      <c r="J165" s="3">
        <v>43709</v>
      </c>
      <c r="K165" s="3">
        <v>44804</v>
      </c>
    </row>
    <row r="166" spans="1:11">
      <c r="A166" s="2">
        <v>5107486</v>
      </c>
      <c r="B166" s="18" t="s">
        <v>1198</v>
      </c>
      <c r="C166" s="104">
        <v>9781471889363</v>
      </c>
      <c r="D166" s="36">
        <v>9781471889370</v>
      </c>
      <c r="E166" s="18" t="s">
        <v>1199</v>
      </c>
      <c r="F166" s="52">
        <v>43007</v>
      </c>
      <c r="G166" s="53">
        <v>5</v>
      </c>
      <c r="H166" s="18" t="s">
        <v>2</v>
      </c>
      <c r="I166" s="1">
        <v>10</v>
      </c>
      <c r="J166" s="3">
        <v>43709</v>
      </c>
      <c r="K166" s="3">
        <v>44804</v>
      </c>
    </row>
    <row r="167" spans="1:11">
      <c r="A167" s="2">
        <v>5191122</v>
      </c>
      <c r="B167" s="54" t="s">
        <v>1200</v>
      </c>
      <c r="C167" s="83">
        <v>9781498778664</v>
      </c>
      <c r="D167" s="36">
        <v>9781351651080</v>
      </c>
      <c r="E167" s="54" t="s">
        <v>1201</v>
      </c>
      <c r="F167" s="56">
        <v>43108</v>
      </c>
      <c r="G167" s="57">
        <v>1</v>
      </c>
      <c r="H167" s="54" t="s">
        <v>188</v>
      </c>
      <c r="I167" s="1">
        <v>10</v>
      </c>
      <c r="J167" s="3">
        <v>43709</v>
      </c>
      <c r="K167" s="3">
        <v>44804</v>
      </c>
    </row>
    <row r="168" spans="1:11">
      <c r="A168" s="2">
        <v>5451327</v>
      </c>
      <c r="B168" s="18" t="s">
        <v>1202</v>
      </c>
      <c r="C168" s="104">
        <v>9781510434844</v>
      </c>
      <c r="D168" s="36">
        <v>9781510431713</v>
      </c>
      <c r="E168" s="18" t="s">
        <v>1203</v>
      </c>
      <c r="F168" s="52">
        <v>43285</v>
      </c>
      <c r="G168" s="18">
        <v>1</v>
      </c>
      <c r="H168" s="18" t="s">
        <v>2</v>
      </c>
      <c r="I168" s="1">
        <v>10</v>
      </c>
      <c r="J168" s="3">
        <v>43709</v>
      </c>
      <c r="K168" s="3">
        <v>44804</v>
      </c>
    </row>
    <row r="169" spans="1:11">
      <c r="A169" s="1">
        <v>4921985</v>
      </c>
      <c r="B169" s="1" t="s">
        <v>1204</v>
      </c>
      <c r="C169" s="2">
        <v>9781471833946</v>
      </c>
      <c r="D169" s="36">
        <v>9781510429130</v>
      </c>
      <c r="E169" s="1" t="s">
        <v>1205</v>
      </c>
      <c r="F169" s="3">
        <v>42181</v>
      </c>
      <c r="G169" s="4"/>
      <c r="H169" s="1" t="s">
        <v>2</v>
      </c>
      <c r="I169" s="1">
        <v>8</v>
      </c>
      <c r="J169" s="3">
        <v>42916</v>
      </c>
      <c r="K169" s="3">
        <v>44741</v>
      </c>
    </row>
    <row r="170" spans="1:11">
      <c r="A170" s="1">
        <v>4921719</v>
      </c>
      <c r="B170" s="1" t="s">
        <v>1206</v>
      </c>
      <c r="C170" s="2">
        <v>9780007597437</v>
      </c>
      <c r="D170" s="36">
        <v>9780008246266</v>
      </c>
      <c r="E170" s="1" t="s">
        <v>1207</v>
      </c>
      <c r="F170" s="3">
        <v>42122</v>
      </c>
      <c r="G170" s="4">
        <v>4</v>
      </c>
      <c r="H170" s="1" t="s">
        <v>1208</v>
      </c>
      <c r="I170" s="1">
        <v>8</v>
      </c>
      <c r="J170" s="3">
        <v>42916</v>
      </c>
      <c r="K170" s="3">
        <v>44741</v>
      </c>
    </row>
    <row r="171" spans="1:11">
      <c r="A171" s="1">
        <v>4921720</v>
      </c>
      <c r="B171" s="1" t="s">
        <v>1209</v>
      </c>
      <c r="C171" s="2">
        <v>9780007597345</v>
      </c>
      <c r="D171" s="36">
        <v>9780008116163</v>
      </c>
      <c r="E171" s="1" t="s">
        <v>1207</v>
      </c>
      <c r="F171" s="3">
        <v>42025</v>
      </c>
      <c r="G171" s="4">
        <v>4</v>
      </c>
      <c r="H171" s="1" t="s">
        <v>1208</v>
      </c>
      <c r="I171" s="1">
        <v>8</v>
      </c>
      <c r="J171" s="3">
        <v>42916</v>
      </c>
      <c r="K171" s="3">
        <v>44741</v>
      </c>
    </row>
    <row r="172" spans="1:11">
      <c r="A172" s="1">
        <v>1582896</v>
      </c>
      <c r="B172" s="1" t="s">
        <v>1210</v>
      </c>
      <c r="C172" s="2">
        <v>9781444182095</v>
      </c>
      <c r="D172" s="36">
        <v>9781444182101</v>
      </c>
      <c r="E172" s="1" t="s">
        <v>1211</v>
      </c>
      <c r="F172" s="3">
        <v>41544</v>
      </c>
      <c r="G172" s="4"/>
      <c r="H172" s="1" t="s">
        <v>2</v>
      </c>
      <c r="I172" s="1">
        <v>8</v>
      </c>
      <c r="J172" s="3">
        <v>42916</v>
      </c>
      <c r="K172" s="3">
        <v>44741</v>
      </c>
    </row>
    <row r="173" spans="1:11">
      <c r="A173" s="1">
        <v>1220859</v>
      </c>
      <c r="B173" s="1" t="s">
        <v>1212</v>
      </c>
      <c r="C173" s="2">
        <v>9781444182170</v>
      </c>
      <c r="D173" s="36">
        <v>9781444182187</v>
      </c>
      <c r="E173" s="1" t="s">
        <v>1213</v>
      </c>
      <c r="F173" s="3">
        <v>41425</v>
      </c>
      <c r="G173" s="4"/>
      <c r="H173" s="1" t="s">
        <v>2</v>
      </c>
      <c r="I173" s="1">
        <v>8</v>
      </c>
      <c r="J173" s="3">
        <v>42916</v>
      </c>
      <c r="K173" s="3">
        <v>44741</v>
      </c>
    </row>
    <row r="174" spans="1:11">
      <c r="A174" s="1">
        <v>4572926</v>
      </c>
      <c r="B174" s="1" t="s">
        <v>1217</v>
      </c>
      <c r="C174" s="2">
        <v>9781471874581</v>
      </c>
      <c r="D174" s="36">
        <v>9781471874598</v>
      </c>
      <c r="E174" s="1" t="s">
        <v>1218</v>
      </c>
      <c r="F174" s="3">
        <v>42545</v>
      </c>
      <c r="G174" s="4"/>
      <c r="H174" s="1" t="s">
        <v>2</v>
      </c>
      <c r="I174" s="1">
        <v>8</v>
      </c>
      <c r="J174" s="3">
        <v>42916</v>
      </c>
      <c r="K174" s="3">
        <v>44741</v>
      </c>
    </row>
    <row r="175" spans="1:11">
      <c r="A175" s="1">
        <v>4662100</v>
      </c>
      <c r="B175" s="1" t="s">
        <v>1219</v>
      </c>
      <c r="C175" s="2">
        <v>9781471874628</v>
      </c>
      <c r="D175" s="36">
        <v>9781471874635</v>
      </c>
      <c r="E175" s="1" t="s">
        <v>1218</v>
      </c>
      <c r="F175" s="3">
        <v>42643</v>
      </c>
      <c r="G175" s="4"/>
      <c r="H175" s="1" t="s">
        <v>2</v>
      </c>
      <c r="I175" s="1">
        <v>8</v>
      </c>
      <c r="J175" s="3">
        <v>42916</v>
      </c>
      <c r="K175" s="3">
        <v>44741</v>
      </c>
    </row>
    <row r="176" spans="1:11">
      <c r="A176" s="1">
        <v>4662104</v>
      </c>
      <c r="B176" s="1" t="s">
        <v>1220</v>
      </c>
      <c r="C176" s="2">
        <v>9781471874604</v>
      </c>
      <c r="D176" s="36">
        <v>9781471874611</v>
      </c>
      <c r="E176" s="1" t="s">
        <v>1218</v>
      </c>
      <c r="F176" s="3">
        <v>42580</v>
      </c>
      <c r="G176" s="4"/>
      <c r="H176" s="1" t="s">
        <v>2</v>
      </c>
      <c r="I176" s="1">
        <v>8</v>
      </c>
      <c r="J176" s="3">
        <v>42916</v>
      </c>
      <c r="K176" s="3">
        <v>44741</v>
      </c>
    </row>
    <row r="177" spans="1:12">
      <c r="A177" s="1">
        <v>1336295</v>
      </c>
      <c r="B177" s="1" t="s">
        <v>1227</v>
      </c>
      <c r="C177" s="2">
        <v>9781444197839</v>
      </c>
      <c r="D177" s="36">
        <v>9781444197846</v>
      </c>
      <c r="E177" s="1" t="s">
        <v>1228</v>
      </c>
      <c r="F177" s="3">
        <v>41453</v>
      </c>
      <c r="G177" s="4"/>
      <c r="H177" s="1" t="s">
        <v>2</v>
      </c>
      <c r="I177" s="1">
        <v>8</v>
      </c>
      <c r="J177" s="3">
        <v>42916</v>
      </c>
      <c r="K177" s="3">
        <v>44741</v>
      </c>
    </row>
    <row r="178" spans="1:12">
      <c r="A178" s="1">
        <v>1582904</v>
      </c>
      <c r="B178" s="1" t="s">
        <v>1229</v>
      </c>
      <c r="C178" s="2">
        <v>9781444187298</v>
      </c>
      <c r="D178" s="36">
        <v>9781444187304</v>
      </c>
      <c r="E178" s="1" t="s">
        <v>1230</v>
      </c>
      <c r="F178" s="3">
        <v>41544</v>
      </c>
      <c r="G178" s="4"/>
      <c r="H178" s="1" t="s">
        <v>2</v>
      </c>
      <c r="I178" s="1">
        <v>8</v>
      </c>
      <c r="J178" s="3">
        <v>42916</v>
      </c>
      <c r="K178" s="3">
        <v>44741</v>
      </c>
    </row>
    <row r="179" spans="1:12">
      <c r="A179" s="1">
        <v>4858660</v>
      </c>
      <c r="B179" s="1" t="s">
        <v>1231</v>
      </c>
      <c r="C179" s="2">
        <v>9781444192117</v>
      </c>
      <c r="D179" s="36">
        <v>9781510423268</v>
      </c>
      <c r="E179" s="1" t="s">
        <v>427</v>
      </c>
      <c r="F179" s="3">
        <v>41572</v>
      </c>
      <c r="G179" s="4"/>
      <c r="H179" s="1" t="s">
        <v>2</v>
      </c>
      <c r="I179" s="1">
        <v>8</v>
      </c>
      <c r="J179" s="3">
        <v>42916</v>
      </c>
      <c r="K179" s="3">
        <v>44741</v>
      </c>
    </row>
    <row r="180" spans="1:12">
      <c r="A180" s="1">
        <v>1220870</v>
      </c>
      <c r="B180" s="1" t="s">
        <v>1232</v>
      </c>
      <c r="C180" s="2">
        <v>9781444184402</v>
      </c>
      <c r="D180" s="36">
        <v>9781444192599</v>
      </c>
      <c r="E180" s="1" t="s">
        <v>1228</v>
      </c>
      <c r="F180" s="3">
        <v>41299</v>
      </c>
      <c r="G180" s="4"/>
      <c r="H180" s="1" t="s">
        <v>2</v>
      </c>
      <c r="I180" s="1">
        <v>8</v>
      </c>
      <c r="J180" s="3">
        <v>42916</v>
      </c>
      <c r="K180" s="3">
        <v>44741</v>
      </c>
    </row>
    <row r="181" spans="1:12">
      <c r="A181" s="1">
        <v>5107877</v>
      </c>
      <c r="B181" s="1" t="s">
        <v>1233</v>
      </c>
      <c r="C181" s="2">
        <v>9781447982043</v>
      </c>
      <c r="D181" s="36">
        <v>9781292229638</v>
      </c>
      <c r="E181" s="1" t="s">
        <v>1234</v>
      </c>
      <c r="F181" s="3">
        <v>42102</v>
      </c>
      <c r="G181" s="4"/>
      <c r="H181" s="1" t="s">
        <v>35</v>
      </c>
      <c r="I181" s="1">
        <v>8</v>
      </c>
      <c r="J181" s="3">
        <v>42856</v>
      </c>
      <c r="K181" s="3">
        <v>44681</v>
      </c>
    </row>
    <row r="182" spans="1:12">
      <c r="A182" s="1">
        <v>4745331</v>
      </c>
      <c r="B182" s="1" t="s">
        <v>1235</v>
      </c>
      <c r="C182" s="2"/>
      <c r="D182" s="36">
        <v>9781292190754</v>
      </c>
      <c r="E182" s="1" t="s">
        <v>101</v>
      </c>
      <c r="F182" s="3">
        <v>42691</v>
      </c>
      <c r="G182" s="4"/>
      <c r="H182" s="1" t="s">
        <v>35</v>
      </c>
      <c r="I182" s="1">
        <v>8</v>
      </c>
      <c r="J182" s="3">
        <v>42856</v>
      </c>
      <c r="K182" s="3">
        <v>44681</v>
      </c>
    </row>
    <row r="183" spans="1:12">
      <c r="A183" s="1">
        <v>4745330</v>
      </c>
      <c r="B183" s="1" t="s">
        <v>1236</v>
      </c>
      <c r="C183" s="2"/>
      <c r="D183" s="36">
        <v>9781292190747</v>
      </c>
      <c r="E183" s="1" t="s">
        <v>101</v>
      </c>
      <c r="F183" s="3">
        <v>42691</v>
      </c>
      <c r="G183" s="4"/>
      <c r="H183" s="1" t="s">
        <v>35</v>
      </c>
      <c r="I183" s="1">
        <v>8</v>
      </c>
      <c r="J183" s="3">
        <v>42856</v>
      </c>
      <c r="K183" s="3">
        <v>44681</v>
      </c>
    </row>
    <row r="184" spans="1:12">
      <c r="A184" s="1">
        <v>4939419</v>
      </c>
      <c r="B184" s="1" t="s">
        <v>1237</v>
      </c>
      <c r="C184" s="2"/>
      <c r="D184" s="36">
        <v>9781292229621</v>
      </c>
      <c r="E184" s="1" t="s">
        <v>84</v>
      </c>
      <c r="F184" s="3">
        <v>42978</v>
      </c>
      <c r="G184" s="4"/>
      <c r="H184" s="1"/>
      <c r="I184" s="1">
        <v>8</v>
      </c>
      <c r="J184" s="3">
        <v>42856</v>
      </c>
      <c r="K184" s="3">
        <v>44681</v>
      </c>
    </row>
    <row r="185" spans="1:12">
      <c r="A185" s="1">
        <v>4939418</v>
      </c>
      <c r="B185" s="1" t="s">
        <v>2095</v>
      </c>
      <c r="C185" s="2">
        <v>9781447987895</v>
      </c>
      <c r="D185" s="36">
        <v>9781292229614</v>
      </c>
      <c r="E185" s="1" t="s">
        <v>1238</v>
      </c>
      <c r="F185" s="3">
        <v>42978</v>
      </c>
      <c r="G185" s="4">
        <v>1</v>
      </c>
      <c r="H185" s="1" t="s">
        <v>35</v>
      </c>
      <c r="I185" s="1">
        <v>8</v>
      </c>
      <c r="J185" s="3">
        <v>42856</v>
      </c>
      <c r="K185" s="3">
        <v>44681</v>
      </c>
    </row>
    <row r="186" spans="1:12">
      <c r="A186" s="1">
        <v>2011546</v>
      </c>
      <c r="B186" s="1" t="s">
        <v>5</v>
      </c>
      <c r="C186" s="2">
        <v>9781471836091</v>
      </c>
      <c r="D186" s="2">
        <v>9781471835612</v>
      </c>
      <c r="E186" s="1" t="s">
        <v>6</v>
      </c>
      <c r="F186" s="3">
        <v>42090</v>
      </c>
      <c r="G186" s="4">
        <v>3</v>
      </c>
      <c r="H186" s="1" t="s">
        <v>2</v>
      </c>
      <c r="I186" s="1">
        <v>9</v>
      </c>
      <c r="J186" s="3">
        <v>43344</v>
      </c>
      <c r="K186" s="42">
        <v>44439</v>
      </c>
      <c r="L186" s="44"/>
    </row>
    <row r="187" spans="1:12">
      <c r="A187" s="1">
        <v>4560175</v>
      </c>
      <c r="B187" s="1" t="s">
        <v>8</v>
      </c>
      <c r="C187" s="2">
        <v>9781471836114</v>
      </c>
      <c r="D187" s="2">
        <v>9781471835674</v>
      </c>
      <c r="E187" s="1" t="s">
        <v>6</v>
      </c>
      <c r="F187" s="3">
        <v>42363</v>
      </c>
      <c r="G187" s="4">
        <v>3</v>
      </c>
      <c r="H187" s="1" t="s">
        <v>2</v>
      </c>
      <c r="I187" s="1">
        <v>9</v>
      </c>
      <c r="J187" s="3">
        <v>43344</v>
      </c>
      <c r="K187" s="42">
        <v>44439</v>
      </c>
      <c r="L187" s="44"/>
    </row>
    <row r="188" spans="1:12">
      <c r="A188" s="1">
        <v>2011545</v>
      </c>
      <c r="B188" s="1" t="s">
        <v>18</v>
      </c>
      <c r="C188" s="2">
        <v>9781471835803</v>
      </c>
      <c r="D188" s="2" t="str">
        <f>"9781471835148"</f>
        <v>9781471835148</v>
      </c>
      <c r="E188" s="1" t="s">
        <v>19</v>
      </c>
      <c r="F188" s="3">
        <v>42090</v>
      </c>
      <c r="G188" s="4">
        <v>1</v>
      </c>
      <c r="H188" s="1" t="s">
        <v>2</v>
      </c>
      <c r="I188" s="1">
        <v>9</v>
      </c>
      <c r="J188" s="3">
        <v>43344</v>
      </c>
      <c r="K188" s="42">
        <v>44439</v>
      </c>
      <c r="L188" s="44"/>
    </row>
    <row r="189" spans="1:12">
      <c r="A189" s="1">
        <v>1698740</v>
      </c>
      <c r="B189" s="11" t="s">
        <v>62</v>
      </c>
      <c r="C189" s="12">
        <v>9781471808029</v>
      </c>
      <c r="D189" s="12">
        <v>9781471808036</v>
      </c>
      <c r="E189" s="13" t="s">
        <v>63</v>
      </c>
      <c r="F189" s="14">
        <v>41789</v>
      </c>
      <c r="G189" s="13">
        <v>1</v>
      </c>
      <c r="H189" s="11" t="s">
        <v>2</v>
      </c>
      <c r="I189" s="15">
        <v>11</v>
      </c>
      <c r="J189" s="14">
        <v>44075</v>
      </c>
      <c r="K189" s="43">
        <v>44439</v>
      </c>
      <c r="L189" s="44"/>
    </row>
    <row r="190" spans="1:12">
      <c r="A190" s="1">
        <v>5511137</v>
      </c>
      <c r="B190" s="1" t="s">
        <v>68</v>
      </c>
      <c r="C190" s="2">
        <v>9780007549283</v>
      </c>
      <c r="D190" s="2"/>
      <c r="E190" s="1" t="s">
        <v>69</v>
      </c>
      <c r="F190" s="3">
        <v>42222</v>
      </c>
      <c r="G190" s="4">
        <v>1</v>
      </c>
      <c r="H190" s="1" t="s">
        <v>29</v>
      </c>
      <c r="I190" s="1">
        <v>9</v>
      </c>
      <c r="J190" s="3">
        <v>43344</v>
      </c>
      <c r="K190" s="42">
        <v>44439</v>
      </c>
      <c r="L190" s="44"/>
    </row>
    <row r="191" spans="1:12">
      <c r="A191" s="1">
        <v>5511138</v>
      </c>
      <c r="B191" s="1" t="s">
        <v>70</v>
      </c>
      <c r="C191" s="2">
        <v>9780007549290</v>
      </c>
      <c r="D191" s="2"/>
      <c r="E191" s="1" t="s">
        <v>71</v>
      </c>
      <c r="F191" s="3">
        <v>41962</v>
      </c>
      <c r="G191" s="4">
        <v>1</v>
      </c>
      <c r="H191" s="1" t="s">
        <v>29</v>
      </c>
      <c r="I191" s="1">
        <v>9</v>
      </c>
      <c r="J191" s="3">
        <v>43344</v>
      </c>
      <c r="K191" s="42">
        <v>44439</v>
      </c>
      <c r="L191" s="44"/>
    </row>
    <row r="192" spans="1:12">
      <c r="A192" s="1">
        <v>5511139</v>
      </c>
      <c r="B192" s="1" t="s">
        <v>72</v>
      </c>
      <c r="C192" s="2">
        <v>9780007549276</v>
      </c>
      <c r="D192" s="2"/>
      <c r="E192" s="1" t="s">
        <v>73</v>
      </c>
      <c r="F192" s="3">
        <v>42031</v>
      </c>
      <c r="G192" s="4">
        <v>1</v>
      </c>
      <c r="H192" s="1" t="s">
        <v>29</v>
      </c>
      <c r="I192" s="1">
        <v>9</v>
      </c>
      <c r="J192" s="3">
        <v>43344</v>
      </c>
      <c r="K192" s="42">
        <v>44439</v>
      </c>
      <c r="L192" s="44"/>
    </row>
    <row r="193" spans="1:12">
      <c r="A193" s="1">
        <v>5570440</v>
      </c>
      <c r="B193" s="1" t="s">
        <v>83</v>
      </c>
      <c r="C193" s="2">
        <v>9781292180427</v>
      </c>
      <c r="D193" s="2">
        <v>9781292277226</v>
      </c>
      <c r="E193" s="1" t="s">
        <v>84</v>
      </c>
      <c r="F193" s="3">
        <v>43101</v>
      </c>
      <c r="G193" s="4">
        <v>1</v>
      </c>
      <c r="H193" s="1" t="s">
        <v>35</v>
      </c>
      <c r="I193" s="1">
        <v>9</v>
      </c>
      <c r="J193" s="3">
        <v>43344</v>
      </c>
      <c r="K193" s="42">
        <v>44439</v>
      </c>
      <c r="L193" s="44"/>
    </row>
    <row r="194" spans="1:12">
      <c r="A194" s="1">
        <v>5570443</v>
      </c>
      <c r="B194" s="1" t="s">
        <v>86</v>
      </c>
      <c r="C194" s="2">
        <v>9781292200248</v>
      </c>
      <c r="D194" s="2">
        <v>9781292277288</v>
      </c>
      <c r="E194" s="1" t="s">
        <v>87</v>
      </c>
      <c r="F194" s="3">
        <v>42795</v>
      </c>
      <c r="G194" s="4">
        <v>1</v>
      </c>
      <c r="H194" s="1" t="s">
        <v>35</v>
      </c>
      <c r="I194" s="1">
        <v>9</v>
      </c>
      <c r="J194" s="3">
        <v>43344</v>
      </c>
      <c r="K194" s="42">
        <v>44439</v>
      </c>
      <c r="L194" s="44"/>
    </row>
    <row r="195" spans="1:12">
      <c r="A195" s="1">
        <v>5598245</v>
      </c>
      <c r="B195" s="1" t="s">
        <v>88</v>
      </c>
      <c r="C195" s="2">
        <v>9781292200255</v>
      </c>
      <c r="D195" s="2">
        <v>9781292277264</v>
      </c>
      <c r="E195" s="1" t="s">
        <v>89</v>
      </c>
      <c r="F195" s="3">
        <v>42826</v>
      </c>
      <c r="G195" s="4">
        <v>1</v>
      </c>
      <c r="H195" s="1" t="s">
        <v>35</v>
      </c>
      <c r="I195" s="1">
        <v>9</v>
      </c>
      <c r="J195" s="3">
        <v>43344</v>
      </c>
      <c r="K195" s="42">
        <v>44439</v>
      </c>
      <c r="L195" s="44"/>
    </row>
    <row r="196" spans="1:12">
      <c r="A196" s="1">
        <v>5598244</v>
      </c>
      <c r="B196" s="1" t="s">
        <v>90</v>
      </c>
      <c r="C196" s="2">
        <v>9781292180335</v>
      </c>
      <c r="D196" s="2">
        <v>9781292277219</v>
      </c>
      <c r="E196" s="1" t="s">
        <v>84</v>
      </c>
      <c r="F196" s="3">
        <v>42948</v>
      </c>
      <c r="G196" s="4">
        <v>1</v>
      </c>
      <c r="H196" s="1" t="s">
        <v>35</v>
      </c>
      <c r="I196" s="1">
        <v>9</v>
      </c>
      <c r="J196" s="3">
        <v>43344</v>
      </c>
      <c r="K196" s="42">
        <v>44439</v>
      </c>
      <c r="L196" s="44"/>
    </row>
    <row r="197" spans="1:12">
      <c r="A197" s="1">
        <v>5570442</v>
      </c>
      <c r="B197" s="1" t="s">
        <v>91</v>
      </c>
      <c r="C197" s="2">
        <v>9781292180397</v>
      </c>
      <c r="D197" s="2">
        <v>9781292277240</v>
      </c>
      <c r="E197" s="1" t="s">
        <v>84</v>
      </c>
      <c r="F197" s="3">
        <v>43009</v>
      </c>
      <c r="G197" s="4">
        <v>1</v>
      </c>
      <c r="H197" s="1" t="s">
        <v>35</v>
      </c>
      <c r="I197" s="1">
        <v>9</v>
      </c>
      <c r="J197" s="3">
        <v>43344</v>
      </c>
      <c r="K197" s="42">
        <v>44439</v>
      </c>
      <c r="L197" s="44"/>
    </row>
    <row r="198" spans="1:12">
      <c r="A198" s="1">
        <v>5570441</v>
      </c>
      <c r="B198" s="1" t="s">
        <v>92</v>
      </c>
      <c r="C198" s="2">
        <v>9781292180519</v>
      </c>
      <c r="D198" s="2">
        <v>9781292277257</v>
      </c>
      <c r="E198" s="1" t="s">
        <v>84</v>
      </c>
      <c r="F198" s="3">
        <v>43101</v>
      </c>
      <c r="G198" s="4">
        <v>1</v>
      </c>
      <c r="H198" s="1" t="s">
        <v>35</v>
      </c>
      <c r="I198" s="1">
        <v>9</v>
      </c>
      <c r="J198" s="3">
        <v>43344</v>
      </c>
      <c r="K198" s="42">
        <v>44439</v>
      </c>
      <c r="L198" s="44"/>
    </row>
    <row r="199" spans="1:12">
      <c r="A199" s="1">
        <v>5598246</v>
      </c>
      <c r="B199" s="1" t="s">
        <v>93</v>
      </c>
      <c r="C199" s="2">
        <v>9781292200231</v>
      </c>
      <c r="D199" s="2">
        <v>9781292277271</v>
      </c>
      <c r="E199" s="1" t="s">
        <v>94</v>
      </c>
      <c r="F199" s="3">
        <v>42795</v>
      </c>
      <c r="G199" s="4">
        <v>1</v>
      </c>
      <c r="H199" s="1" t="s">
        <v>35</v>
      </c>
      <c r="I199" s="1">
        <v>9</v>
      </c>
      <c r="J199" s="3">
        <v>43344</v>
      </c>
      <c r="K199" s="42">
        <v>44439</v>
      </c>
      <c r="L199" s="44"/>
    </row>
    <row r="200" spans="1:12">
      <c r="A200" s="1">
        <v>4745328</v>
      </c>
      <c r="B200" s="1" t="s">
        <v>100</v>
      </c>
      <c r="C200" s="2">
        <v>9781447983590</v>
      </c>
      <c r="D200" s="2">
        <v>9781292190259</v>
      </c>
      <c r="E200" s="1" t="s">
        <v>101</v>
      </c>
      <c r="F200" s="3">
        <v>42152</v>
      </c>
      <c r="G200" s="4"/>
      <c r="H200" s="1" t="s">
        <v>35</v>
      </c>
      <c r="I200" s="1">
        <v>7</v>
      </c>
      <c r="J200" s="3">
        <v>42583</v>
      </c>
      <c r="K200" s="42">
        <v>44439</v>
      </c>
      <c r="L200" s="44"/>
    </row>
    <row r="201" spans="1:12">
      <c r="A201" s="1">
        <v>4745327</v>
      </c>
      <c r="B201" s="1" t="s">
        <v>102</v>
      </c>
      <c r="C201" s="2">
        <v>9781447983606</v>
      </c>
      <c r="D201" s="2">
        <v>9781292190242</v>
      </c>
      <c r="E201" s="1" t="s">
        <v>101</v>
      </c>
      <c r="F201" s="3">
        <v>42191</v>
      </c>
      <c r="G201" s="4"/>
      <c r="H201" s="1" t="s">
        <v>35</v>
      </c>
      <c r="I201" s="1">
        <v>7</v>
      </c>
      <c r="J201" s="3">
        <v>42583</v>
      </c>
      <c r="K201" s="42">
        <v>44439</v>
      </c>
      <c r="L201" s="44"/>
    </row>
    <row r="202" spans="1:12">
      <c r="A202" s="1">
        <v>4526768</v>
      </c>
      <c r="B202" s="1" t="s">
        <v>103</v>
      </c>
      <c r="C202" s="2">
        <v>9781471863479</v>
      </c>
      <c r="D202" s="2">
        <v>9781471863486</v>
      </c>
      <c r="E202" s="1" t="s">
        <v>104</v>
      </c>
      <c r="F202" s="3">
        <v>42489</v>
      </c>
      <c r="G202" s="4">
        <v>1</v>
      </c>
      <c r="H202" s="1" t="s">
        <v>2</v>
      </c>
      <c r="I202" s="1">
        <v>9</v>
      </c>
      <c r="J202" s="3">
        <v>43344</v>
      </c>
      <c r="K202" s="42">
        <v>44439</v>
      </c>
      <c r="L202" s="44"/>
    </row>
    <row r="203" spans="1:12">
      <c r="A203" s="1">
        <v>4538947</v>
      </c>
      <c r="B203" s="1" t="s">
        <v>105</v>
      </c>
      <c r="C203" s="2">
        <v>9781471863578</v>
      </c>
      <c r="D203" s="2">
        <v>9781471863585</v>
      </c>
      <c r="E203" s="1" t="s">
        <v>106</v>
      </c>
      <c r="F203" s="3">
        <v>42517</v>
      </c>
      <c r="G203" s="4">
        <v>1</v>
      </c>
      <c r="H203" s="1" t="s">
        <v>2</v>
      </c>
      <c r="I203" s="1">
        <v>9</v>
      </c>
      <c r="J203" s="3">
        <v>43344</v>
      </c>
      <c r="K203" s="42">
        <v>44439</v>
      </c>
      <c r="L203" s="44"/>
    </row>
    <row r="204" spans="1:12">
      <c r="A204" s="1">
        <v>4538946</v>
      </c>
      <c r="B204" s="1" t="s">
        <v>107</v>
      </c>
      <c r="C204" s="2">
        <v>9781471863431</v>
      </c>
      <c r="D204" s="2">
        <v>9781471863448</v>
      </c>
      <c r="E204" s="1" t="s">
        <v>108</v>
      </c>
      <c r="F204" s="3">
        <v>42517</v>
      </c>
      <c r="G204" s="4">
        <v>1</v>
      </c>
      <c r="H204" s="1" t="s">
        <v>2</v>
      </c>
      <c r="I204" s="1">
        <v>9</v>
      </c>
      <c r="J204" s="3">
        <v>43344</v>
      </c>
      <c r="K204" s="42">
        <v>44439</v>
      </c>
      <c r="L204" s="44"/>
    </row>
    <row r="205" spans="1:12">
      <c r="A205" s="1">
        <v>4538945</v>
      </c>
      <c r="B205" s="1" t="s">
        <v>113</v>
      </c>
      <c r="C205" s="2">
        <v>9781471862441</v>
      </c>
      <c r="D205" s="2" t="str">
        <f>"9781471862397"</f>
        <v>9781471862397</v>
      </c>
      <c r="E205" s="1" t="s">
        <v>114</v>
      </c>
      <c r="F205" s="3">
        <v>42517</v>
      </c>
      <c r="G205" s="4">
        <v>1</v>
      </c>
      <c r="H205" s="1" t="s">
        <v>115</v>
      </c>
      <c r="I205" s="1">
        <v>9</v>
      </c>
      <c r="J205" s="3">
        <v>43344</v>
      </c>
      <c r="K205" s="42">
        <v>44439</v>
      </c>
      <c r="L205" s="44"/>
    </row>
    <row r="206" spans="1:12">
      <c r="A206" s="1">
        <v>1775451</v>
      </c>
      <c r="B206" s="1" t="s">
        <v>116</v>
      </c>
      <c r="C206" s="2">
        <v>9781444182002</v>
      </c>
      <c r="D206" s="2" t="str">
        <f>"9781444182019"</f>
        <v>9781444182019</v>
      </c>
      <c r="E206" s="1" t="s">
        <v>117</v>
      </c>
      <c r="F206" s="3">
        <v>41880</v>
      </c>
      <c r="G206" s="4">
        <v>1</v>
      </c>
      <c r="H206" s="1" t="s">
        <v>115</v>
      </c>
      <c r="I206" s="1">
        <v>9</v>
      </c>
      <c r="J206" s="3">
        <v>43344</v>
      </c>
      <c r="K206" s="42">
        <v>44439</v>
      </c>
      <c r="L206" s="44"/>
    </row>
    <row r="207" spans="1:12">
      <c r="A207" s="1">
        <v>2011544</v>
      </c>
      <c r="B207" s="1" t="s">
        <v>118</v>
      </c>
      <c r="C207" s="2">
        <v>9781471836008</v>
      </c>
      <c r="D207" s="2" t="str">
        <f>"9781471836022"</f>
        <v>9781471836022</v>
      </c>
      <c r="E207" s="1" t="s">
        <v>119</v>
      </c>
      <c r="F207" s="3">
        <v>42090</v>
      </c>
      <c r="G207" s="4">
        <v>1</v>
      </c>
      <c r="H207" s="1" t="s">
        <v>115</v>
      </c>
      <c r="I207" s="1">
        <v>9</v>
      </c>
      <c r="J207" s="3">
        <v>43344</v>
      </c>
      <c r="K207" s="42">
        <v>44439</v>
      </c>
      <c r="L207" s="44"/>
    </row>
    <row r="208" spans="1:12">
      <c r="A208" s="1">
        <v>1791482</v>
      </c>
      <c r="B208" s="1" t="s">
        <v>120</v>
      </c>
      <c r="C208" s="2">
        <v>9781471808289</v>
      </c>
      <c r="D208" s="2" t="str">
        <f>"9781471808296"</f>
        <v>9781471808296</v>
      </c>
      <c r="E208" s="1" t="s">
        <v>121</v>
      </c>
      <c r="F208" s="3">
        <v>41908</v>
      </c>
      <c r="G208" s="4">
        <v>1</v>
      </c>
      <c r="H208" s="1" t="s">
        <v>115</v>
      </c>
      <c r="I208" s="1">
        <v>9</v>
      </c>
      <c r="J208" s="3">
        <v>43344</v>
      </c>
      <c r="K208" s="42">
        <v>44439</v>
      </c>
      <c r="L208" s="44"/>
    </row>
    <row r="209" spans="1:12">
      <c r="A209" s="1">
        <v>4093265</v>
      </c>
      <c r="B209" s="1" t="s">
        <v>122</v>
      </c>
      <c r="C209" s="2">
        <v>9781471836039</v>
      </c>
      <c r="D209" s="2" t="str">
        <f>"9781471836046"</f>
        <v>9781471836046</v>
      </c>
      <c r="E209" s="1" t="s">
        <v>123</v>
      </c>
      <c r="F209" s="3">
        <v>42272</v>
      </c>
      <c r="G209" s="4">
        <v>1</v>
      </c>
      <c r="H209" s="1" t="s">
        <v>115</v>
      </c>
      <c r="I209" s="1">
        <v>9</v>
      </c>
      <c r="J209" s="3">
        <v>43344</v>
      </c>
      <c r="K209" s="42">
        <v>44439</v>
      </c>
      <c r="L209" s="44"/>
    </row>
    <row r="210" spans="1:12">
      <c r="A210" s="1">
        <v>4093320</v>
      </c>
      <c r="B210" s="1" t="s">
        <v>124</v>
      </c>
      <c r="C210" s="2">
        <v>9781471847417</v>
      </c>
      <c r="D210" s="2" t="str">
        <f>"9781471847264"</f>
        <v>9781471847264</v>
      </c>
      <c r="E210" s="1" t="s">
        <v>117</v>
      </c>
      <c r="F210" s="3">
        <v>42307</v>
      </c>
      <c r="G210" s="4">
        <v>1</v>
      </c>
      <c r="H210" s="1" t="s">
        <v>115</v>
      </c>
      <c r="I210" s="1">
        <v>9</v>
      </c>
      <c r="J210" s="3">
        <v>43344</v>
      </c>
      <c r="K210" s="42">
        <v>44439</v>
      </c>
      <c r="L210" s="44"/>
    </row>
    <row r="211" spans="1:12">
      <c r="A211" s="1">
        <v>1827586</v>
      </c>
      <c r="B211" s="1" t="s">
        <v>125</v>
      </c>
      <c r="C211" s="2">
        <v>9781471808258</v>
      </c>
      <c r="D211" s="2" t="str">
        <f>"9781471808265"</f>
        <v>9781471808265</v>
      </c>
      <c r="E211" s="1" t="s">
        <v>126</v>
      </c>
      <c r="F211" s="3">
        <v>41943</v>
      </c>
      <c r="G211" s="4">
        <v>1</v>
      </c>
      <c r="H211" s="1" t="s">
        <v>115</v>
      </c>
      <c r="I211" s="1">
        <v>9</v>
      </c>
      <c r="J211" s="3">
        <v>43344</v>
      </c>
      <c r="K211" s="42">
        <v>44439</v>
      </c>
      <c r="L211" s="44"/>
    </row>
    <row r="212" spans="1:12">
      <c r="A212" s="1">
        <v>1650562</v>
      </c>
      <c r="B212" s="1" t="s">
        <v>127</v>
      </c>
      <c r="C212" s="2">
        <v>9781471801488</v>
      </c>
      <c r="D212" s="2">
        <v>9781471801495</v>
      </c>
      <c r="E212" s="1" t="s">
        <v>128</v>
      </c>
      <c r="F212" s="3">
        <v>41698</v>
      </c>
      <c r="G212" s="4"/>
      <c r="H212" s="1" t="s">
        <v>2</v>
      </c>
      <c r="I212" s="1">
        <v>7</v>
      </c>
      <c r="J212" s="3">
        <v>42583</v>
      </c>
      <c r="K212" s="42">
        <v>44439</v>
      </c>
      <c r="L212" s="44"/>
    </row>
    <row r="213" spans="1:12">
      <c r="A213" s="1">
        <v>4397851</v>
      </c>
      <c r="B213" s="1" t="s">
        <v>132</v>
      </c>
      <c r="C213" s="2">
        <v>9781471856372</v>
      </c>
      <c r="D213" s="2">
        <v>9781471856105</v>
      </c>
      <c r="E213" s="1" t="s">
        <v>133</v>
      </c>
      <c r="F213" s="3">
        <v>42307</v>
      </c>
      <c r="G213" s="4"/>
      <c r="H213" s="1" t="s">
        <v>2</v>
      </c>
      <c r="I213" s="1">
        <v>7</v>
      </c>
      <c r="J213" s="3">
        <v>42583</v>
      </c>
      <c r="K213" s="42">
        <v>44439</v>
      </c>
      <c r="L213" s="44"/>
    </row>
    <row r="214" spans="1:12">
      <c r="A214" s="1">
        <v>2071008</v>
      </c>
      <c r="B214" s="1" t="s">
        <v>134</v>
      </c>
      <c r="C214" s="2">
        <v>9781471839818</v>
      </c>
      <c r="D214" s="2">
        <v>9781471839832</v>
      </c>
      <c r="E214" s="1" t="s">
        <v>133</v>
      </c>
      <c r="F214" s="3">
        <v>42153</v>
      </c>
      <c r="G214" s="4"/>
      <c r="H214" s="1" t="s">
        <v>2</v>
      </c>
      <c r="I214" s="1">
        <v>7</v>
      </c>
      <c r="J214" s="3">
        <v>42583</v>
      </c>
      <c r="K214" s="42">
        <v>44439</v>
      </c>
      <c r="L214" s="44"/>
    </row>
    <row r="215" spans="1:12">
      <c r="A215" s="1">
        <v>2057075</v>
      </c>
      <c r="B215" s="1" t="s">
        <v>135</v>
      </c>
      <c r="C215" s="2">
        <v>9781471839894</v>
      </c>
      <c r="D215" s="2">
        <v>9781471839870</v>
      </c>
      <c r="E215" s="1" t="s">
        <v>133</v>
      </c>
      <c r="F215" s="3">
        <v>42118</v>
      </c>
      <c r="G215" s="4"/>
      <c r="H215" s="1" t="s">
        <v>2</v>
      </c>
      <c r="I215" s="1">
        <v>7</v>
      </c>
      <c r="J215" s="3">
        <v>42583</v>
      </c>
      <c r="K215" s="42">
        <v>44439</v>
      </c>
      <c r="L215" s="44"/>
    </row>
    <row r="216" spans="1:12">
      <c r="A216" s="1">
        <v>2131075</v>
      </c>
      <c r="B216" s="1" t="s">
        <v>136</v>
      </c>
      <c r="C216" s="2">
        <v>9781471839948</v>
      </c>
      <c r="D216" s="2">
        <v>9781471839931</v>
      </c>
      <c r="E216" s="1" t="s">
        <v>133</v>
      </c>
      <c r="F216" s="3">
        <v>42216</v>
      </c>
      <c r="G216" s="4"/>
      <c r="H216" s="1" t="s">
        <v>2</v>
      </c>
      <c r="I216" s="1">
        <v>7</v>
      </c>
      <c r="J216" s="3">
        <v>42583</v>
      </c>
      <c r="K216" s="42">
        <v>44439</v>
      </c>
      <c r="L216" s="44"/>
    </row>
    <row r="217" spans="1:12">
      <c r="A217" s="1">
        <v>2131087</v>
      </c>
      <c r="B217" s="1" t="s">
        <v>137</v>
      </c>
      <c r="C217" s="2">
        <v>9781471840012</v>
      </c>
      <c r="D217" s="2">
        <v>9781471840074</v>
      </c>
      <c r="E217" s="1" t="s">
        <v>133</v>
      </c>
      <c r="F217" s="3">
        <v>42216</v>
      </c>
      <c r="G217" s="4"/>
      <c r="H217" s="1" t="s">
        <v>2</v>
      </c>
      <c r="I217" s="1">
        <v>7</v>
      </c>
      <c r="J217" s="3">
        <v>42583</v>
      </c>
      <c r="K217" s="42">
        <v>44439</v>
      </c>
      <c r="L217" s="44"/>
    </row>
    <row r="218" spans="1:12">
      <c r="A218" s="1">
        <v>2071009</v>
      </c>
      <c r="B218" s="1" t="s">
        <v>138</v>
      </c>
      <c r="C218" s="2">
        <v>9781471840029</v>
      </c>
      <c r="D218" s="2">
        <v>9781471840104</v>
      </c>
      <c r="E218" s="1" t="s">
        <v>133</v>
      </c>
      <c r="F218" s="3">
        <v>42153</v>
      </c>
      <c r="G218" s="4"/>
      <c r="H218" s="1" t="s">
        <v>2</v>
      </c>
      <c r="I218" s="1">
        <v>7</v>
      </c>
      <c r="J218" s="3">
        <v>42583</v>
      </c>
      <c r="K218" s="42">
        <v>44439</v>
      </c>
      <c r="L218" s="44"/>
    </row>
    <row r="219" spans="1:12">
      <c r="A219" s="1">
        <v>4397843</v>
      </c>
      <c r="B219" s="1" t="s">
        <v>139</v>
      </c>
      <c r="C219" s="2">
        <v>9781471840036</v>
      </c>
      <c r="D219" s="2">
        <v>9781471844447</v>
      </c>
      <c r="E219" s="1" t="s">
        <v>133</v>
      </c>
      <c r="F219" s="3">
        <v>42335</v>
      </c>
      <c r="G219" s="4"/>
      <c r="H219" s="1" t="s">
        <v>2</v>
      </c>
      <c r="I219" s="1">
        <v>7</v>
      </c>
      <c r="J219" s="3">
        <v>42583</v>
      </c>
      <c r="K219" s="42">
        <v>44439</v>
      </c>
      <c r="L219" s="44"/>
    </row>
    <row r="220" spans="1:12">
      <c r="A220" s="1">
        <v>4397852</v>
      </c>
      <c r="B220" s="1" t="s">
        <v>140</v>
      </c>
      <c r="C220" s="2">
        <v>9781471856525</v>
      </c>
      <c r="D220" s="2">
        <v>9781471856174</v>
      </c>
      <c r="E220" s="1" t="s">
        <v>133</v>
      </c>
      <c r="F220" s="3">
        <v>42307</v>
      </c>
      <c r="G220" s="4"/>
      <c r="H220" s="1" t="s">
        <v>2</v>
      </c>
      <c r="I220" s="1">
        <v>7</v>
      </c>
      <c r="J220" s="3">
        <v>42583</v>
      </c>
      <c r="K220" s="42">
        <v>44439</v>
      </c>
      <c r="L220" s="44"/>
    </row>
    <row r="221" spans="1:12">
      <c r="A221" s="1">
        <v>4093293</v>
      </c>
      <c r="B221" s="1" t="s">
        <v>141</v>
      </c>
      <c r="C221" s="2">
        <v>9781471856518</v>
      </c>
      <c r="D221" s="2">
        <v>9781471856143</v>
      </c>
      <c r="E221" s="1" t="s">
        <v>133</v>
      </c>
      <c r="F221" s="3">
        <v>42272</v>
      </c>
      <c r="G221" s="4"/>
      <c r="H221" s="1" t="s">
        <v>2</v>
      </c>
      <c r="I221" s="1">
        <v>7</v>
      </c>
      <c r="J221" s="3">
        <v>42583</v>
      </c>
      <c r="K221" s="42">
        <v>44439</v>
      </c>
      <c r="L221" s="44"/>
    </row>
    <row r="222" spans="1:12">
      <c r="A222" s="1">
        <v>2093262</v>
      </c>
      <c r="B222" s="1" t="s">
        <v>142</v>
      </c>
      <c r="C222" s="2">
        <v>9781471832055</v>
      </c>
      <c r="D222" s="40">
        <v>9781471833939</v>
      </c>
      <c r="E222" s="1" t="s">
        <v>143</v>
      </c>
      <c r="F222" s="3">
        <v>42181</v>
      </c>
      <c r="G222" s="4"/>
      <c r="H222" s="1" t="s">
        <v>2</v>
      </c>
      <c r="I222" s="1">
        <v>7</v>
      </c>
      <c r="J222" s="3">
        <v>42583</v>
      </c>
      <c r="K222" s="42">
        <v>44439</v>
      </c>
      <c r="L222" s="44"/>
    </row>
    <row r="223" spans="1:12">
      <c r="A223" s="1">
        <v>4572923</v>
      </c>
      <c r="B223" s="1" t="s">
        <v>144</v>
      </c>
      <c r="C223" s="2">
        <v>9781471868290</v>
      </c>
      <c r="D223" s="40">
        <v>9781471868313</v>
      </c>
      <c r="E223" s="1" t="s">
        <v>145</v>
      </c>
      <c r="F223" s="3">
        <v>42545</v>
      </c>
      <c r="G223" s="4"/>
      <c r="H223" s="1" t="s">
        <v>2</v>
      </c>
      <c r="I223" s="1">
        <v>7</v>
      </c>
      <c r="J223" s="3">
        <v>42583</v>
      </c>
      <c r="K223" s="42">
        <v>44439</v>
      </c>
      <c r="L223" s="44"/>
    </row>
    <row r="224" spans="1:12">
      <c r="A224" s="1">
        <v>1611458</v>
      </c>
      <c r="B224" s="1" t="s">
        <v>146</v>
      </c>
      <c r="C224" s="2">
        <v>9781444192124</v>
      </c>
      <c r="D224" s="40">
        <v>9781444192131</v>
      </c>
      <c r="E224" s="1" t="s">
        <v>147</v>
      </c>
      <c r="F224" s="3">
        <v>41670</v>
      </c>
      <c r="G224" s="4"/>
      <c r="H224" s="1" t="s">
        <v>2</v>
      </c>
      <c r="I224" s="1">
        <v>7</v>
      </c>
      <c r="J224" s="3">
        <v>42583</v>
      </c>
      <c r="K224" s="42">
        <v>44439</v>
      </c>
      <c r="L224" s="44"/>
    </row>
    <row r="225" spans="1:12">
      <c r="A225" s="1">
        <v>1874200</v>
      </c>
      <c r="B225" s="1" t="s">
        <v>148</v>
      </c>
      <c r="C225" s="2">
        <v>9781471837449</v>
      </c>
      <c r="D225" s="40">
        <v>9781471836176</v>
      </c>
      <c r="E225" s="1" t="s">
        <v>149</v>
      </c>
      <c r="F225" s="3">
        <v>41971</v>
      </c>
      <c r="G225" s="4"/>
      <c r="H225" s="1" t="s">
        <v>2</v>
      </c>
      <c r="I225" s="1">
        <v>7</v>
      </c>
      <c r="J225" s="3">
        <v>42583</v>
      </c>
      <c r="K225" s="42">
        <v>44439</v>
      </c>
      <c r="L225" s="44"/>
    </row>
    <row r="226" spans="1:12">
      <c r="A226" s="1">
        <v>4772241</v>
      </c>
      <c r="B226" s="1" t="s">
        <v>150</v>
      </c>
      <c r="C226" s="2">
        <v>9781447988052</v>
      </c>
      <c r="D226" s="40">
        <v>9781292190174</v>
      </c>
      <c r="E226" s="1" t="s">
        <v>151</v>
      </c>
      <c r="F226" s="3">
        <v>42485</v>
      </c>
      <c r="G226" s="4"/>
      <c r="H226" s="1" t="s">
        <v>35</v>
      </c>
      <c r="I226" s="1">
        <v>7</v>
      </c>
      <c r="J226" s="3">
        <v>42583</v>
      </c>
      <c r="K226" s="42">
        <v>44439</v>
      </c>
      <c r="L226" s="44"/>
    </row>
    <row r="227" spans="1:12">
      <c r="A227" s="1">
        <v>4770655</v>
      </c>
      <c r="B227" s="1" t="s">
        <v>161</v>
      </c>
      <c r="C227" s="2">
        <v>9781447988106</v>
      </c>
      <c r="D227" s="40">
        <v>9781292190273</v>
      </c>
      <c r="E227" s="1" t="s">
        <v>84</v>
      </c>
      <c r="F227" s="3">
        <v>36790</v>
      </c>
      <c r="G227" s="4"/>
      <c r="H227" s="1" t="s">
        <v>35</v>
      </c>
      <c r="I227" s="1">
        <v>7</v>
      </c>
      <c r="J227" s="3">
        <v>42583</v>
      </c>
      <c r="K227" s="42">
        <v>44439</v>
      </c>
      <c r="L227" s="44"/>
    </row>
    <row r="228" spans="1:12">
      <c r="A228" s="1">
        <v>4745329</v>
      </c>
      <c r="B228" s="1" t="s">
        <v>162</v>
      </c>
      <c r="C228" s="2">
        <v>9781447987956</v>
      </c>
      <c r="D228" s="40">
        <v>9781292190266</v>
      </c>
      <c r="E228" s="1" t="s">
        <v>163</v>
      </c>
      <c r="F228" s="3">
        <v>42307</v>
      </c>
      <c r="G228" s="4"/>
      <c r="H228" s="1" t="s">
        <v>35</v>
      </c>
      <c r="I228" s="1">
        <v>7</v>
      </c>
      <c r="J228" s="3">
        <v>42583</v>
      </c>
      <c r="K228" s="42">
        <v>44439</v>
      </c>
      <c r="L228" s="44"/>
    </row>
    <row r="229" spans="1:12">
      <c r="A229" s="1">
        <v>5061374</v>
      </c>
      <c r="B229" s="1" t="s">
        <v>164</v>
      </c>
      <c r="C229" s="2">
        <v>9781138631397</v>
      </c>
      <c r="D229" s="2">
        <v>9781351804509</v>
      </c>
      <c r="E229" s="1" t="s">
        <v>165</v>
      </c>
      <c r="F229" s="3">
        <v>43006</v>
      </c>
      <c r="G229" s="4">
        <v>1</v>
      </c>
      <c r="H229" s="1" t="s">
        <v>80</v>
      </c>
      <c r="I229" s="1">
        <v>9</v>
      </c>
      <c r="J229" s="3">
        <v>43344</v>
      </c>
      <c r="K229" s="42">
        <v>44439</v>
      </c>
      <c r="L229" s="44"/>
    </row>
    <row r="230" spans="1:12">
      <c r="A230" s="1">
        <v>5507743</v>
      </c>
      <c r="B230" s="1" t="s">
        <v>166</v>
      </c>
      <c r="C230" s="2">
        <v>9781408060414</v>
      </c>
      <c r="D230" s="2">
        <v>9781473709614</v>
      </c>
      <c r="E230" s="1" t="s">
        <v>167</v>
      </c>
      <c r="F230" s="3">
        <v>40837</v>
      </c>
      <c r="G230" s="4">
        <v>1</v>
      </c>
      <c r="H230" s="2" t="s">
        <v>168</v>
      </c>
      <c r="I230" s="1">
        <v>9</v>
      </c>
      <c r="J230" s="3">
        <v>43344</v>
      </c>
      <c r="K230" s="42">
        <v>44439</v>
      </c>
      <c r="L230" s="44"/>
    </row>
    <row r="231" spans="1:12">
      <c r="A231" s="1">
        <v>2057080</v>
      </c>
      <c r="B231" s="1" t="s">
        <v>169</v>
      </c>
      <c r="C231" s="2">
        <v>9781471831850</v>
      </c>
      <c r="D231" s="40">
        <v>9781471831867</v>
      </c>
      <c r="E231" s="1" t="s">
        <v>170</v>
      </c>
      <c r="F231" s="3">
        <v>42118</v>
      </c>
      <c r="G231" s="4"/>
      <c r="H231" s="1" t="s">
        <v>2</v>
      </c>
      <c r="I231" s="1">
        <v>7</v>
      </c>
      <c r="J231" s="3">
        <v>42583</v>
      </c>
      <c r="K231" s="42">
        <v>44439</v>
      </c>
      <c r="L231" s="44"/>
    </row>
    <row r="232" spans="1:12">
      <c r="A232" s="1">
        <v>4526774</v>
      </c>
      <c r="B232" s="1" t="s">
        <v>171</v>
      </c>
      <c r="C232" s="2">
        <v>9781471868351</v>
      </c>
      <c r="D232" s="40">
        <v>9781471868368</v>
      </c>
      <c r="E232" s="1" t="s">
        <v>172</v>
      </c>
      <c r="F232" s="3">
        <v>42489</v>
      </c>
      <c r="G232" s="4"/>
      <c r="H232" s="1" t="s">
        <v>2</v>
      </c>
      <c r="I232" s="1">
        <v>7</v>
      </c>
      <c r="J232" s="3">
        <v>42583</v>
      </c>
      <c r="K232" s="42">
        <v>44439</v>
      </c>
    </row>
    <row r="233" spans="1:12">
      <c r="A233" s="2">
        <v>4191386</v>
      </c>
      <c r="B233" s="2" t="s">
        <v>1343</v>
      </c>
      <c r="C233" s="2">
        <v>9781846906800</v>
      </c>
      <c r="D233" s="2">
        <v>9781292130453</v>
      </c>
      <c r="E233" s="2" t="s">
        <v>1344</v>
      </c>
      <c r="F233" s="3">
        <v>40269</v>
      </c>
      <c r="G233" s="2">
        <v>1</v>
      </c>
      <c r="H233" s="2" t="s">
        <v>35</v>
      </c>
      <c r="I233" s="1">
        <v>4</v>
      </c>
      <c r="J233" s="3">
        <v>42348</v>
      </c>
      <c r="K233" s="3">
        <v>44074</v>
      </c>
    </row>
    <row r="234" spans="1:12">
      <c r="A234" s="34">
        <v>5166200</v>
      </c>
      <c r="B234" s="2" t="s">
        <v>1345</v>
      </c>
      <c r="C234" s="2">
        <v>9781846906343</v>
      </c>
      <c r="D234" s="2">
        <v>9781447969679</v>
      </c>
      <c r="E234" s="2" t="s">
        <v>1346</v>
      </c>
      <c r="F234" s="3">
        <v>40409</v>
      </c>
      <c r="G234" s="2">
        <v>3</v>
      </c>
      <c r="H234" s="2" t="s">
        <v>35</v>
      </c>
      <c r="I234" s="1">
        <v>4</v>
      </c>
      <c r="J234" s="3">
        <v>42348</v>
      </c>
      <c r="K234" s="3">
        <v>44074</v>
      </c>
    </row>
    <row r="235" spans="1:12">
      <c r="A235" s="2">
        <v>4191378</v>
      </c>
      <c r="B235" s="2" t="s">
        <v>1347</v>
      </c>
      <c r="C235" s="2">
        <v>9781846906350</v>
      </c>
      <c r="D235" s="2">
        <v>9781292130477</v>
      </c>
      <c r="E235" s="2" t="s">
        <v>1346</v>
      </c>
      <c r="F235" s="3">
        <v>42369</v>
      </c>
      <c r="G235" s="2">
        <v>3</v>
      </c>
      <c r="H235" s="2" t="s">
        <v>35</v>
      </c>
      <c r="I235" s="1">
        <v>4</v>
      </c>
      <c r="J235" s="3">
        <v>42348</v>
      </c>
      <c r="K235" s="3">
        <v>44074</v>
      </c>
    </row>
    <row r="236" spans="1:12">
      <c r="A236" s="2">
        <v>4191393</v>
      </c>
      <c r="B236" s="2" t="s">
        <v>1348</v>
      </c>
      <c r="C236" s="2">
        <v>9781846906565</v>
      </c>
      <c r="D236" s="2">
        <v>9781292130507</v>
      </c>
      <c r="E236" s="2" t="s">
        <v>1349</v>
      </c>
      <c r="F236" s="3">
        <v>40408</v>
      </c>
      <c r="G236" s="2">
        <v>1</v>
      </c>
      <c r="H236" s="2" t="s">
        <v>35</v>
      </c>
      <c r="I236" s="1">
        <v>4</v>
      </c>
      <c r="J236" s="3">
        <v>42348</v>
      </c>
      <c r="K236" s="3">
        <v>44074</v>
      </c>
    </row>
    <row r="237" spans="1:12">
      <c r="A237" s="1">
        <v>645036</v>
      </c>
      <c r="B237" s="1" t="s">
        <v>1350</v>
      </c>
      <c r="C237" s="2">
        <v>9780080965604</v>
      </c>
      <c r="D237" s="2">
        <v>9780080965611</v>
      </c>
      <c r="E237" s="1" t="s">
        <v>1351</v>
      </c>
      <c r="F237" s="3">
        <v>40452</v>
      </c>
      <c r="G237" s="1"/>
      <c r="H237" s="1" t="s">
        <v>188</v>
      </c>
      <c r="I237" s="1">
        <v>6</v>
      </c>
      <c r="J237" s="3">
        <v>42979</v>
      </c>
      <c r="K237" s="3">
        <v>44073</v>
      </c>
    </row>
    <row r="238" spans="1:12">
      <c r="A238" s="1">
        <v>2007438</v>
      </c>
      <c r="B238" s="1" t="s">
        <v>1352</v>
      </c>
      <c r="C238" s="2">
        <v>9781471839061</v>
      </c>
      <c r="D238" s="2">
        <v>9781471839085</v>
      </c>
      <c r="E238" s="1" t="s">
        <v>1353</v>
      </c>
      <c r="F238" s="3">
        <v>42090</v>
      </c>
      <c r="G238" s="1">
        <v>5</v>
      </c>
      <c r="H238" s="1" t="s">
        <v>2</v>
      </c>
      <c r="I238" s="1">
        <v>6</v>
      </c>
      <c r="J238" s="3">
        <v>42979</v>
      </c>
      <c r="K238" s="3">
        <v>44073</v>
      </c>
    </row>
    <row r="239" spans="1:12">
      <c r="A239" s="1">
        <v>2079162</v>
      </c>
      <c r="B239" s="1" t="s">
        <v>1354</v>
      </c>
      <c r="C239" s="2">
        <v>9781471839092</v>
      </c>
      <c r="D239" s="2">
        <v>9781471839115</v>
      </c>
      <c r="E239" s="1" t="s">
        <v>1355</v>
      </c>
      <c r="F239" s="3">
        <v>42181</v>
      </c>
      <c r="G239" s="1">
        <v>2</v>
      </c>
      <c r="H239" s="1" t="s">
        <v>2</v>
      </c>
      <c r="I239" s="1">
        <v>6</v>
      </c>
      <c r="J239" s="3">
        <v>42979</v>
      </c>
      <c r="K239" s="3">
        <v>44073</v>
      </c>
    </row>
    <row r="240" spans="1:12">
      <c r="A240" s="1">
        <v>4662069</v>
      </c>
      <c r="B240" s="1" t="s">
        <v>1356</v>
      </c>
      <c r="C240" s="2">
        <v>9781471839184</v>
      </c>
      <c r="D240" s="2">
        <v>9781471839207</v>
      </c>
      <c r="E240" s="1" t="s">
        <v>803</v>
      </c>
      <c r="F240" s="3">
        <v>42580</v>
      </c>
      <c r="G240" s="1">
        <v>1</v>
      </c>
      <c r="H240" s="1" t="s">
        <v>2</v>
      </c>
      <c r="I240" s="1">
        <v>6</v>
      </c>
      <c r="J240" s="3">
        <v>42979</v>
      </c>
      <c r="K240" s="3">
        <v>44073</v>
      </c>
    </row>
    <row r="241" spans="1:11">
      <c r="A241" s="1">
        <v>4526749</v>
      </c>
      <c r="B241" s="1" t="s">
        <v>1357</v>
      </c>
      <c r="C241" s="2">
        <v>9781471838255</v>
      </c>
      <c r="D241" s="2">
        <v>9781471838279</v>
      </c>
      <c r="E241" s="1" t="s">
        <v>840</v>
      </c>
      <c r="F241" s="3">
        <v>42489</v>
      </c>
      <c r="G241" s="1">
        <v>1</v>
      </c>
      <c r="H241" s="1" t="s">
        <v>2</v>
      </c>
      <c r="I241" s="1">
        <v>6</v>
      </c>
      <c r="J241" s="3">
        <v>42979</v>
      </c>
      <c r="K241" s="3">
        <v>44073</v>
      </c>
    </row>
    <row r="242" spans="1:11">
      <c r="A242" s="1">
        <v>2079175</v>
      </c>
      <c r="B242" s="1" t="s">
        <v>1358</v>
      </c>
      <c r="C242" s="2">
        <v>9781471838736</v>
      </c>
      <c r="D242" s="2">
        <v>9781471838750</v>
      </c>
      <c r="E242" s="1" t="s">
        <v>1359</v>
      </c>
      <c r="F242" s="3">
        <v>42181</v>
      </c>
      <c r="G242" s="1">
        <v>1</v>
      </c>
      <c r="H242" s="1" t="s">
        <v>2</v>
      </c>
      <c r="I242" s="1">
        <v>6</v>
      </c>
      <c r="J242" s="3">
        <v>42979</v>
      </c>
      <c r="K242" s="3">
        <v>44073</v>
      </c>
    </row>
    <row r="243" spans="1:11">
      <c r="A243" s="1">
        <v>2036665</v>
      </c>
      <c r="B243" s="1" t="s">
        <v>1360</v>
      </c>
      <c r="C243" s="2">
        <v>9781471839009</v>
      </c>
      <c r="D243" s="2">
        <v>9781471839023</v>
      </c>
      <c r="E243" s="1" t="s">
        <v>1361</v>
      </c>
      <c r="F243" s="3">
        <v>42118</v>
      </c>
      <c r="G243" s="1">
        <v>5</v>
      </c>
      <c r="H243" s="1" t="s">
        <v>2</v>
      </c>
      <c r="I243" s="1">
        <v>6</v>
      </c>
      <c r="J243" s="3">
        <v>42979</v>
      </c>
      <c r="K243" s="3">
        <v>44073</v>
      </c>
    </row>
    <row r="244" spans="1:11">
      <c r="A244" s="1">
        <v>2131066</v>
      </c>
      <c r="B244" s="1" t="s">
        <v>1362</v>
      </c>
      <c r="C244" s="2">
        <v>9781471838125</v>
      </c>
      <c r="D244" s="2">
        <v>9781471838149</v>
      </c>
      <c r="E244" s="1" t="s">
        <v>1363</v>
      </c>
      <c r="F244" s="3">
        <v>42216</v>
      </c>
      <c r="G244" s="1">
        <v>2</v>
      </c>
      <c r="H244" s="1" t="s">
        <v>2</v>
      </c>
      <c r="I244" s="1">
        <v>6</v>
      </c>
      <c r="J244" s="3">
        <v>42979</v>
      </c>
      <c r="K244" s="3">
        <v>44073</v>
      </c>
    </row>
    <row r="245" spans="1:11">
      <c r="A245" s="1">
        <v>2131064</v>
      </c>
      <c r="B245" s="1" t="s">
        <v>1364</v>
      </c>
      <c r="C245" s="2">
        <v>9781471838194</v>
      </c>
      <c r="D245" s="2">
        <v>9781471838217</v>
      </c>
      <c r="E245" s="1" t="s">
        <v>1365</v>
      </c>
      <c r="F245" s="3">
        <v>42216</v>
      </c>
      <c r="G245" s="1">
        <v>4</v>
      </c>
      <c r="H245" s="1" t="s">
        <v>2</v>
      </c>
      <c r="I245" s="1">
        <v>6</v>
      </c>
      <c r="J245" s="3">
        <v>42979</v>
      </c>
      <c r="K245" s="3">
        <v>44073</v>
      </c>
    </row>
    <row r="246" spans="1:11">
      <c r="A246" s="1">
        <v>4765287</v>
      </c>
      <c r="B246" s="1" t="s">
        <v>1366</v>
      </c>
      <c r="C246" s="2">
        <v>9781471838507</v>
      </c>
      <c r="D246" s="2">
        <v>9781471838521</v>
      </c>
      <c r="E246" s="1" t="s">
        <v>1367</v>
      </c>
      <c r="F246" s="3">
        <v>42608</v>
      </c>
      <c r="G246" s="1">
        <v>2</v>
      </c>
      <c r="H246" s="1" t="s">
        <v>2</v>
      </c>
      <c r="I246" s="1">
        <v>6</v>
      </c>
      <c r="J246" s="3">
        <v>42979</v>
      </c>
      <c r="K246" s="3">
        <v>44073</v>
      </c>
    </row>
    <row r="247" spans="1:11">
      <c r="A247" s="1">
        <v>4093330</v>
      </c>
      <c r="B247" s="1" t="s">
        <v>1368</v>
      </c>
      <c r="C247" s="2">
        <v>9781471838316</v>
      </c>
      <c r="D247" s="2">
        <v>9781471838330</v>
      </c>
      <c r="E247" s="1" t="s">
        <v>1355</v>
      </c>
      <c r="F247" s="3">
        <v>42216</v>
      </c>
      <c r="G247" s="1">
        <v>2</v>
      </c>
      <c r="H247" s="1" t="s">
        <v>2</v>
      </c>
      <c r="I247" s="1">
        <v>6</v>
      </c>
      <c r="J247" s="3">
        <v>42979</v>
      </c>
      <c r="K247" s="3">
        <v>44073</v>
      </c>
    </row>
    <row r="248" spans="1:11">
      <c r="A248" s="1">
        <v>2131071</v>
      </c>
      <c r="B248" s="1" t="s">
        <v>1369</v>
      </c>
      <c r="C248" s="2">
        <v>9781471838668</v>
      </c>
      <c r="D248" s="2">
        <v>9781471838682</v>
      </c>
      <c r="E248" s="1" t="s">
        <v>1370</v>
      </c>
      <c r="F248" s="3">
        <v>42216</v>
      </c>
      <c r="G248" s="1">
        <v>3</v>
      </c>
      <c r="H248" s="1" t="s">
        <v>2</v>
      </c>
      <c r="I248" s="1">
        <v>6</v>
      </c>
      <c r="J248" s="3">
        <v>42979</v>
      </c>
      <c r="K248" s="3">
        <v>44073</v>
      </c>
    </row>
    <row r="249" spans="1:11">
      <c r="A249" s="1">
        <v>4093291</v>
      </c>
      <c r="B249" s="1" t="s">
        <v>1371</v>
      </c>
      <c r="C249" s="2">
        <v>9781471838798</v>
      </c>
      <c r="D249" s="2">
        <v>9781471838811</v>
      </c>
      <c r="E249" s="1" t="s">
        <v>840</v>
      </c>
      <c r="F249" s="3">
        <v>42272</v>
      </c>
      <c r="G249" s="1">
        <v>2</v>
      </c>
      <c r="H249" s="1" t="s">
        <v>2</v>
      </c>
      <c r="I249" s="1">
        <v>6</v>
      </c>
      <c r="J249" s="3">
        <v>42979</v>
      </c>
      <c r="K249" s="3">
        <v>44073</v>
      </c>
    </row>
    <row r="250" spans="1:11">
      <c r="A250" s="1">
        <v>4526750</v>
      </c>
      <c r="B250" s="1" t="s">
        <v>1372</v>
      </c>
      <c r="C250" s="2">
        <v>9781471838415</v>
      </c>
      <c r="D250" s="2">
        <v>9781471838439</v>
      </c>
      <c r="E250" s="1" t="s">
        <v>920</v>
      </c>
      <c r="F250" s="3">
        <v>42489</v>
      </c>
      <c r="G250" s="1">
        <v>2</v>
      </c>
      <c r="H250" s="1" t="s">
        <v>2</v>
      </c>
      <c r="I250" s="1">
        <v>6</v>
      </c>
      <c r="J250" s="3">
        <v>42979</v>
      </c>
      <c r="K250" s="3">
        <v>44073</v>
      </c>
    </row>
    <row r="251" spans="1:11">
      <c r="A251" s="1">
        <v>2066670</v>
      </c>
      <c r="B251" s="1" t="s">
        <v>1373</v>
      </c>
      <c r="C251" s="2">
        <v>9781471839030</v>
      </c>
      <c r="D251" s="2">
        <v>9781471839054</v>
      </c>
      <c r="E251" s="1" t="s">
        <v>1374</v>
      </c>
      <c r="F251" s="3">
        <v>42153</v>
      </c>
      <c r="G251" s="1">
        <v>4</v>
      </c>
      <c r="H251" s="1" t="s">
        <v>2</v>
      </c>
      <c r="I251" s="1">
        <v>6</v>
      </c>
      <c r="J251" s="3">
        <v>42979</v>
      </c>
      <c r="K251" s="3">
        <v>44073</v>
      </c>
    </row>
    <row r="252" spans="1:11">
      <c r="A252" s="1">
        <v>2036663</v>
      </c>
      <c r="B252" s="1" t="s">
        <v>1375</v>
      </c>
      <c r="C252" s="2">
        <v>9781471838286</v>
      </c>
      <c r="D252" s="2">
        <v>9781471838309</v>
      </c>
      <c r="E252" s="1" t="s">
        <v>1376</v>
      </c>
      <c r="F252" s="3">
        <v>42118</v>
      </c>
      <c r="G252" s="1">
        <v>4</v>
      </c>
      <c r="H252" s="1" t="s">
        <v>2</v>
      </c>
      <c r="I252" s="1">
        <v>6</v>
      </c>
      <c r="J252" s="3">
        <v>42979</v>
      </c>
      <c r="K252" s="3">
        <v>44073</v>
      </c>
    </row>
    <row r="253" spans="1:11">
      <c r="A253" s="1">
        <v>4586284</v>
      </c>
      <c r="B253" s="1" t="s">
        <v>1377</v>
      </c>
      <c r="C253" s="2">
        <v>9780415725767</v>
      </c>
      <c r="D253" s="2">
        <v>9781317931225</v>
      </c>
      <c r="E253" s="1" t="s">
        <v>195</v>
      </c>
      <c r="F253" s="3">
        <v>42558</v>
      </c>
      <c r="G253" s="1">
        <v>4</v>
      </c>
      <c r="H253" s="1" t="s">
        <v>188</v>
      </c>
      <c r="I253" s="1">
        <v>6</v>
      </c>
      <c r="J253" s="3">
        <v>42979</v>
      </c>
      <c r="K253" s="3">
        <v>44073</v>
      </c>
    </row>
    <row r="254" spans="1:11">
      <c r="A254" s="1">
        <v>2007431</v>
      </c>
      <c r="B254" s="1" t="s">
        <v>1378</v>
      </c>
      <c r="C254" s="2">
        <v>9781471807619</v>
      </c>
      <c r="D254" s="2">
        <v>9781471807626</v>
      </c>
      <c r="E254" s="1" t="s">
        <v>1379</v>
      </c>
      <c r="F254" s="3">
        <v>42090</v>
      </c>
      <c r="G254" s="1">
        <v>1</v>
      </c>
      <c r="H254" s="1" t="s">
        <v>2</v>
      </c>
      <c r="I254" s="1">
        <v>6</v>
      </c>
      <c r="J254" s="3">
        <v>42979</v>
      </c>
      <c r="K254" s="3">
        <v>44073</v>
      </c>
    </row>
    <row r="255" spans="1:11">
      <c r="A255" s="1">
        <v>4397823</v>
      </c>
      <c r="B255" s="1" t="s">
        <v>1380</v>
      </c>
      <c r="C255" s="2">
        <v>9781471807640</v>
      </c>
      <c r="D255" s="2">
        <v>9781471807657</v>
      </c>
      <c r="E255" s="1" t="s">
        <v>761</v>
      </c>
      <c r="F255" s="3">
        <v>42335</v>
      </c>
      <c r="G255" s="1">
        <v>1</v>
      </c>
      <c r="H255" s="1" t="s">
        <v>2</v>
      </c>
      <c r="I255" s="1">
        <v>6</v>
      </c>
      <c r="J255" s="3">
        <v>42979</v>
      </c>
      <c r="K255" s="3">
        <v>44073</v>
      </c>
    </row>
    <row r="256" spans="1:11">
      <c r="A256" s="1">
        <v>2048509</v>
      </c>
      <c r="B256" s="1" t="s">
        <v>1381</v>
      </c>
      <c r="C256" s="2">
        <v>9781471807671</v>
      </c>
      <c r="D256" s="2">
        <v>9781471807688</v>
      </c>
      <c r="E256" s="1" t="s">
        <v>764</v>
      </c>
      <c r="F256" s="3">
        <v>42118</v>
      </c>
      <c r="G256" s="1">
        <v>1</v>
      </c>
      <c r="H256" s="1" t="s">
        <v>2</v>
      </c>
      <c r="I256" s="1">
        <v>6</v>
      </c>
      <c r="J256" s="3">
        <v>42979</v>
      </c>
      <c r="K256" s="3">
        <v>44073</v>
      </c>
    </row>
    <row r="257" spans="1:11">
      <c r="A257" s="1">
        <v>2131091</v>
      </c>
      <c r="B257" s="1" t="s">
        <v>1382</v>
      </c>
      <c r="C257" s="2">
        <v>9781471807701</v>
      </c>
      <c r="D257" s="2">
        <v>9781471807718</v>
      </c>
      <c r="E257" s="1" t="s">
        <v>1383</v>
      </c>
      <c r="F257" s="3">
        <v>42216</v>
      </c>
      <c r="G257" s="1">
        <v>1</v>
      </c>
      <c r="H257" s="1" t="s">
        <v>2</v>
      </c>
      <c r="I257" s="1">
        <v>6</v>
      </c>
      <c r="J257" s="3">
        <v>42979</v>
      </c>
      <c r="K257" s="3">
        <v>44073</v>
      </c>
    </row>
    <row r="258" spans="1:11">
      <c r="A258" s="1">
        <v>2007432</v>
      </c>
      <c r="B258" s="1" t="s">
        <v>1384</v>
      </c>
      <c r="C258" s="2">
        <v>9781471807732</v>
      </c>
      <c r="D258" s="2">
        <v>9781471807749</v>
      </c>
      <c r="E258" s="1" t="s">
        <v>1385</v>
      </c>
      <c r="F258" s="3">
        <v>42090</v>
      </c>
      <c r="G258" s="1">
        <v>1</v>
      </c>
      <c r="H258" s="1" t="s">
        <v>2</v>
      </c>
      <c r="I258" s="1">
        <v>6</v>
      </c>
      <c r="J258" s="3">
        <v>42979</v>
      </c>
      <c r="K258" s="3">
        <v>44073</v>
      </c>
    </row>
    <row r="259" spans="1:11">
      <c r="A259" s="1">
        <v>2131090</v>
      </c>
      <c r="B259" s="1" t="s">
        <v>1386</v>
      </c>
      <c r="C259" s="2">
        <v>9781471807763</v>
      </c>
      <c r="D259" s="2">
        <v>9781471807770</v>
      </c>
      <c r="E259" s="1" t="s">
        <v>1385</v>
      </c>
      <c r="F259" s="3">
        <v>42216</v>
      </c>
      <c r="G259" s="1">
        <v>1</v>
      </c>
      <c r="H259" s="1" t="s">
        <v>2</v>
      </c>
      <c r="I259" s="1">
        <v>6</v>
      </c>
      <c r="J259" s="3">
        <v>42979</v>
      </c>
      <c r="K259" s="3">
        <v>44073</v>
      </c>
    </row>
    <row r="260" spans="1:11">
      <c r="A260" s="1">
        <v>4662079</v>
      </c>
      <c r="B260" s="1" t="s">
        <v>1387</v>
      </c>
      <c r="C260" s="2">
        <v>9781471859564</v>
      </c>
      <c r="D260" s="2">
        <v>9781471859588</v>
      </c>
      <c r="E260" s="1" t="s">
        <v>1388</v>
      </c>
      <c r="F260" s="3">
        <v>42580</v>
      </c>
      <c r="G260" s="1">
        <v>1</v>
      </c>
      <c r="H260" s="1" t="s">
        <v>2</v>
      </c>
      <c r="I260" s="1">
        <v>6</v>
      </c>
      <c r="J260" s="3">
        <v>42979</v>
      </c>
      <c r="K260" s="3">
        <v>44073</v>
      </c>
    </row>
    <row r="261" spans="1:11">
      <c r="A261" s="1">
        <v>4982358</v>
      </c>
      <c r="B261" s="1" t="s">
        <v>1389</v>
      </c>
      <c r="C261" s="2">
        <v>9781471859595</v>
      </c>
      <c r="D261" s="2">
        <v>9781471859618</v>
      </c>
      <c r="E261" s="1" t="s">
        <v>1390</v>
      </c>
      <c r="F261" s="3">
        <v>42699</v>
      </c>
      <c r="G261" s="1">
        <v>1</v>
      </c>
      <c r="H261" s="1" t="s">
        <v>2</v>
      </c>
      <c r="I261" s="1">
        <v>6</v>
      </c>
      <c r="J261" s="3">
        <v>42979</v>
      </c>
      <c r="K261" s="3">
        <v>44073</v>
      </c>
    </row>
    <row r="262" spans="1:11">
      <c r="A262" s="1">
        <v>2011547</v>
      </c>
      <c r="B262" s="1" t="s">
        <v>1391</v>
      </c>
      <c r="C262" s="2">
        <v>9781471836138</v>
      </c>
      <c r="D262" s="2">
        <v>9781471835759</v>
      </c>
      <c r="E262" s="1" t="s">
        <v>1392</v>
      </c>
      <c r="F262" s="3">
        <v>42090</v>
      </c>
      <c r="G262" s="1">
        <v>1</v>
      </c>
      <c r="H262" s="1" t="s">
        <v>2</v>
      </c>
      <c r="I262" s="1">
        <v>6</v>
      </c>
      <c r="J262" s="3">
        <v>42979</v>
      </c>
      <c r="K262" s="3">
        <v>44073</v>
      </c>
    </row>
    <row r="263" spans="1:11">
      <c r="A263" s="1">
        <v>4397827</v>
      </c>
      <c r="B263" s="1" t="s">
        <v>1393</v>
      </c>
      <c r="C263" s="2">
        <v>9781471835780</v>
      </c>
      <c r="D263" s="2">
        <v>9781471834837</v>
      </c>
      <c r="E263" s="1" t="s">
        <v>987</v>
      </c>
      <c r="F263" s="3">
        <v>42272</v>
      </c>
      <c r="G263" s="1">
        <v>1</v>
      </c>
      <c r="H263" s="1" t="s">
        <v>2</v>
      </c>
      <c r="I263" s="1">
        <v>6</v>
      </c>
      <c r="J263" s="3">
        <v>42979</v>
      </c>
      <c r="K263" s="3">
        <v>44073</v>
      </c>
    </row>
    <row r="264" spans="1:11">
      <c r="A264" s="1">
        <v>1843484</v>
      </c>
      <c r="B264" s="1" t="s">
        <v>1394</v>
      </c>
      <c r="C264" s="2">
        <v>9780415720403</v>
      </c>
      <c r="D264" s="2">
        <v>9781317938071</v>
      </c>
      <c r="E264" s="1" t="s">
        <v>195</v>
      </c>
      <c r="F264" s="3">
        <v>41956</v>
      </c>
      <c r="G264" s="1"/>
      <c r="H264" s="1" t="s">
        <v>188</v>
      </c>
      <c r="I264" s="1">
        <v>6</v>
      </c>
      <c r="J264" s="3">
        <v>42979</v>
      </c>
      <c r="K264" s="3">
        <v>44073</v>
      </c>
    </row>
    <row r="265" spans="1:11">
      <c r="A265" s="1">
        <v>534957</v>
      </c>
      <c r="B265" s="1" t="s">
        <v>1395</v>
      </c>
      <c r="C265" s="2">
        <v>9781856177658</v>
      </c>
      <c r="D265" s="2">
        <v>9781136443725</v>
      </c>
      <c r="E265" s="1" t="s">
        <v>1396</v>
      </c>
      <c r="F265" s="3">
        <v>40284</v>
      </c>
      <c r="G265" s="1">
        <v>1</v>
      </c>
      <c r="H265" s="1" t="s">
        <v>188</v>
      </c>
      <c r="I265" s="1">
        <v>6</v>
      </c>
      <c r="J265" s="3">
        <v>42979</v>
      </c>
      <c r="K265" s="3">
        <v>44073</v>
      </c>
    </row>
    <row r="266" spans="1:11">
      <c r="A266" s="1">
        <v>535279</v>
      </c>
      <c r="B266" s="1" t="s">
        <v>1397</v>
      </c>
      <c r="C266" s="2">
        <v>9781856177641</v>
      </c>
      <c r="D266" s="2">
        <v>9780080962092</v>
      </c>
      <c r="E266" s="1" t="s">
        <v>1398</v>
      </c>
      <c r="F266" s="3">
        <v>40279</v>
      </c>
      <c r="G266" s="1">
        <v>1</v>
      </c>
      <c r="H266" s="1" t="s">
        <v>188</v>
      </c>
      <c r="I266" s="1">
        <v>6</v>
      </c>
      <c r="J266" s="3">
        <v>42979</v>
      </c>
      <c r="K266" s="3">
        <v>44073</v>
      </c>
    </row>
    <row r="267" spans="1:11">
      <c r="A267" s="1">
        <v>1220826</v>
      </c>
      <c r="B267" s="1" t="s">
        <v>1399</v>
      </c>
      <c r="C267" s="2">
        <v>9781444186581</v>
      </c>
      <c r="D267" s="2">
        <v>9781444186598</v>
      </c>
      <c r="E267" s="1" t="s">
        <v>1400</v>
      </c>
      <c r="F267" s="3">
        <v>41398</v>
      </c>
      <c r="G267" s="1">
        <v>3</v>
      </c>
      <c r="H267" s="1" t="s">
        <v>2</v>
      </c>
      <c r="I267" s="1">
        <v>6</v>
      </c>
      <c r="J267" s="3">
        <v>42979</v>
      </c>
      <c r="K267" s="3">
        <v>44073</v>
      </c>
    </row>
    <row r="268" spans="1:11">
      <c r="A268" s="1">
        <v>5092347</v>
      </c>
      <c r="B268" s="1" t="s">
        <v>1401</v>
      </c>
      <c r="C268" s="2">
        <v>9781292196374</v>
      </c>
      <c r="D268" s="2">
        <v>9781292241654</v>
      </c>
      <c r="E268" s="1" t="s">
        <v>1402</v>
      </c>
      <c r="F268" s="3">
        <v>42502</v>
      </c>
      <c r="G268" s="1"/>
      <c r="H268" s="1" t="s">
        <v>35</v>
      </c>
      <c r="I268" s="1">
        <v>6</v>
      </c>
      <c r="J268" s="3">
        <v>43009</v>
      </c>
      <c r="K268" s="3">
        <v>44073</v>
      </c>
    </row>
    <row r="269" spans="1:11">
      <c r="A269" s="1">
        <v>5107878</v>
      </c>
      <c r="B269" s="1" t="s">
        <v>1403</v>
      </c>
      <c r="C269" s="2">
        <v>9781292134116</v>
      </c>
      <c r="D269" s="2">
        <v>9781292241685</v>
      </c>
      <c r="E269" s="1" t="s">
        <v>1404</v>
      </c>
      <c r="F269" s="3">
        <v>42102</v>
      </c>
      <c r="G269" s="1"/>
      <c r="H269" s="1" t="s">
        <v>35</v>
      </c>
      <c r="I269" s="1">
        <v>6</v>
      </c>
      <c r="J269" s="3">
        <v>43009</v>
      </c>
      <c r="K269" s="3">
        <v>44073</v>
      </c>
    </row>
    <row r="270" spans="1:11">
      <c r="A270" s="1">
        <v>5092348</v>
      </c>
      <c r="B270" s="1" t="s">
        <v>1405</v>
      </c>
      <c r="C270" s="2">
        <v>9781292193526</v>
      </c>
      <c r="D270" s="2">
        <v>9781292241692</v>
      </c>
      <c r="E270" s="1" t="s">
        <v>1406</v>
      </c>
      <c r="F270" s="3">
        <v>43000</v>
      </c>
      <c r="G270" s="1"/>
      <c r="H270" s="1" t="s">
        <v>35</v>
      </c>
      <c r="I270" s="1">
        <v>6</v>
      </c>
      <c r="J270" s="3">
        <v>43009</v>
      </c>
      <c r="K270" s="3">
        <v>44073</v>
      </c>
    </row>
    <row r="271" spans="1:11">
      <c r="A271" s="1">
        <v>5092349</v>
      </c>
      <c r="B271" s="1" t="s">
        <v>1407</v>
      </c>
      <c r="C271" s="2">
        <v>9781292184012</v>
      </c>
      <c r="D271" s="2">
        <v>9781292241708</v>
      </c>
      <c r="E271" s="1" t="s">
        <v>1408</v>
      </c>
      <c r="F271" s="3">
        <v>42934</v>
      </c>
      <c r="G271" s="1"/>
      <c r="H271" s="1" t="s">
        <v>35</v>
      </c>
      <c r="I271" s="1">
        <v>6</v>
      </c>
      <c r="J271" s="3">
        <v>43009</v>
      </c>
      <c r="K271" s="3">
        <v>44073</v>
      </c>
    </row>
    <row r="272" spans="1:11">
      <c r="A272" s="1">
        <v>5092350</v>
      </c>
      <c r="B272" s="1" t="s">
        <v>1409</v>
      </c>
      <c r="C272" s="2">
        <v>9781292134055</v>
      </c>
      <c r="D272" s="2">
        <v>9781292241739</v>
      </c>
      <c r="E272" s="1" t="s">
        <v>1410</v>
      </c>
      <c r="F272" s="3">
        <v>42963</v>
      </c>
      <c r="G272" s="1"/>
      <c r="H272" s="1" t="s">
        <v>35</v>
      </c>
      <c r="I272" s="1">
        <v>6</v>
      </c>
      <c r="J272" s="3">
        <v>43009</v>
      </c>
      <c r="K272" s="3">
        <v>44073</v>
      </c>
    </row>
    <row r="273" spans="1:11">
      <c r="A273" s="1">
        <v>2011549</v>
      </c>
      <c r="B273" s="1" t="s">
        <v>1411</v>
      </c>
      <c r="C273" s="2">
        <v>9781471809279</v>
      </c>
      <c r="D273" s="2">
        <v>9781471834851</v>
      </c>
      <c r="E273" s="1" t="s">
        <v>1412</v>
      </c>
      <c r="F273" s="3">
        <v>42064</v>
      </c>
      <c r="G273" s="1">
        <v>1</v>
      </c>
      <c r="H273" s="1" t="s">
        <v>2</v>
      </c>
      <c r="I273" s="1">
        <v>6</v>
      </c>
      <c r="J273" s="3">
        <v>42979</v>
      </c>
      <c r="K273" s="3">
        <v>44073</v>
      </c>
    </row>
    <row r="274" spans="1:11">
      <c r="A274" s="1">
        <v>2011548</v>
      </c>
      <c r="B274" s="1" t="s">
        <v>1413</v>
      </c>
      <c r="C274" s="2">
        <v>9781471841514</v>
      </c>
      <c r="D274" s="2">
        <v>9781471841170</v>
      </c>
      <c r="E274" s="1" t="s">
        <v>1414</v>
      </c>
      <c r="F274" s="3">
        <v>42064</v>
      </c>
      <c r="G274" s="1">
        <v>1</v>
      </c>
      <c r="H274" s="1" t="s">
        <v>2</v>
      </c>
      <c r="I274" s="1">
        <v>6</v>
      </c>
      <c r="J274" s="3">
        <v>42979</v>
      </c>
      <c r="K274" s="3">
        <v>44073</v>
      </c>
    </row>
    <row r="275" spans="1:11">
      <c r="A275" s="1">
        <v>4572919</v>
      </c>
      <c r="B275" s="1" t="s">
        <v>1415</v>
      </c>
      <c r="C275" s="2">
        <v>9781471863639</v>
      </c>
      <c r="D275" s="2">
        <v>9781471863608</v>
      </c>
      <c r="E275" s="1" t="s">
        <v>1416</v>
      </c>
      <c r="F275" s="3">
        <v>42545</v>
      </c>
      <c r="G275" s="1">
        <v>6</v>
      </c>
      <c r="H275" s="1" t="s">
        <v>2</v>
      </c>
      <c r="I275" s="1">
        <v>6</v>
      </c>
      <c r="J275" s="3">
        <v>42979</v>
      </c>
      <c r="K275" s="3">
        <v>44073</v>
      </c>
    </row>
    <row r="276" spans="1:11">
      <c r="A276" s="1">
        <v>2079184</v>
      </c>
      <c r="B276" s="1" t="s">
        <v>1417</v>
      </c>
      <c r="C276" s="2">
        <v>9781471807343</v>
      </c>
      <c r="D276" s="2">
        <v>9781471807350</v>
      </c>
      <c r="E276" s="1" t="s">
        <v>1418</v>
      </c>
      <c r="F276" s="3">
        <v>42181</v>
      </c>
      <c r="G276" s="1">
        <v>1</v>
      </c>
      <c r="H276" s="1" t="s">
        <v>2</v>
      </c>
      <c r="I276" s="1">
        <v>6</v>
      </c>
      <c r="J276" s="3">
        <v>42979</v>
      </c>
      <c r="K276" s="3">
        <v>44073</v>
      </c>
    </row>
    <row r="277" spans="1:11">
      <c r="A277" s="1">
        <v>4093310</v>
      </c>
      <c r="B277" s="1" t="s">
        <v>1419</v>
      </c>
      <c r="C277" s="2">
        <v>9781471807374</v>
      </c>
      <c r="D277" s="2">
        <v>9781471807381</v>
      </c>
      <c r="E277" s="1" t="s">
        <v>1418</v>
      </c>
      <c r="F277" s="3">
        <v>42272</v>
      </c>
      <c r="G277" s="1">
        <v>1</v>
      </c>
      <c r="H277" s="1" t="s">
        <v>2</v>
      </c>
      <c r="I277" s="1">
        <v>6</v>
      </c>
      <c r="J277" s="3">
        <v>42979</v>
      </c>
      <c r="K277" s="3">
        <v>44073</v>
      </c>
    </row>
    <row r="278" spans="1:11">
      <c r="A278" s="1">
        <v>2057079</v>
      </c>
      <c r="B278" s="1" t="s">
        <v>1420</v>
      </c>
      <c r="C278" s="2">
        <v>9781471807466</v>
      </c>
      <c r="D278" s="2">
        <v>9781471807473</v>
      </c>
      <c r="E278" s="1" t="s">
        <v>1421</v>
      </c>
      <c r="F278" s="3">
        <v>42124</v>
      </c>
      <c r="G278" s="1">
        <v>1</v>
      </c>
      <c r="H278" s="1" t="s">
        <v>2</v>
      </c>
      <c r="I278" s="1">
        <v>6</v>
      </c>
      <c r="J278" s="3">
        <v>42979</v>
      </c>
      <c r="K278" s="3">
        <v>44073</v>
      </c>
    </row>
    <row r="279" spans="1:11">
      <c r="A279" s="1">
        <v>2131083</v>
      </c>
      <c r="B279" s="1" t="s">
        <v>1422</v>
      </c>
      <c r="C279" s="2">
        <v>9781471807497</v>
      </c>
      <c r="D279" s="2">
        <v>9781471807503</v>
      </c>
      <c r="E279" s="1" t="s">
        <v>1421</v>
      </c>
      <c r="F279" s="3">
        <v>42244</v>
      </c>
      <c r="G279" s="1">
        <v>1</v>
      </c>
      <c r="H279" s="1" t="s">
        <v>2</v>
      </c>
      <c r="I279" s="1">
        <v>6</v>
      </c>
      <c r="J279" s="3">
        <v>42979</v>
      </c>
      <c r="K279" s="3">
        <v>44073</v>
      </c>
    </row>
    <row r="280" spans="1:11">
      <c r="A280" s="1">
        <v>2007435</v>
      </c>
      <c r="B280" s="1" t="s">
        <v>1423</v>
      </c>
      <c r="C280" s="2">
        <v>9781471807527</v>
      </c>
      <c r="D280" s="2">
        <v>9781471807534</v>
      </c>
      <c r="E280" s="1" t="s">
        <v>1424</v>
      </c>
      <c r="F280" s="3">
        <v>42090</v>
      </c>
      <c r="G280" s="1">
        <v>1</v>
      </c>
      <c r="H280" s="1" t="s">
        <v>2</v>
      </c>
      <c r="I280" s="1">
        <v>6</v>
      </c>
      <c r="J280" s="3">
        <v>42979</v>
      </c>
      <c r="K280" s="3">
        <v>44073</v>
      </c>
    </row>
    <row r="281" spans="1:11">
      <c r="A281" s="1">
        <v>2079186</v>
      </c>
      <c r="B281" s="1" t="s">
        <v>1425</v>
      </c>
      <c r="C281" s="2">
        <v>9781471807558</v>
      </c>
      <c r="D281" s="2">
        <v>9781471807565</v>
      </c>
      <c r="E281" s="1" t="s">
        <v>1426</v>
      </c>
      <c r="F281" s="3">
        <v>42181</v>
      </c>
      <c r="G281" s="1">
        <v>1</v>
      </c>
      <c r="H281" s="1" t="s">
        <v>2</v>
      </c>
      <c r="I281" s="1">
        <v>6</v>
      </c>
      <c r="J281" s="3">
        <v>42979</v>
      </c>
      <c r="K281" s="3">
        <v>44073</v>
      </c>
    </row>
    <row r="282" spans="1:11">
      <c r="A282" s="1">
        <v>4982359</v>
      </c>
      <c r="B282" s="1" t="s">
        <v>1427</v>
      </c>
      <c r="C282" s="2">
        <v>9781471883255</v>
      </c>
      <c r="D282" s="2">
        <v>9781471883262</v>
      </c>
      <c r="E282" s="1" t="s">
        <v>1428</v>
      </c>
      <c r="F282" s="3">
        <v>42853</v>
      </c>
      <c r="G282" s="1">
        <v>1</v>
      </c>
      <c r="H282" s="1" t="s">
        <v>2</v>
      </c>
      <c r="I282" s="1">
        <v>6</v>
      </c>
      <c r="J282" s="3">
        <v>42979</v>
      </c>
      <c r="K282" s="3">
        <v>44073</v>
      </c>
    </row>
    <row r="283" spans="1:11">
      <c r="A283" s="1">
        <v>4882602</v>
      </c>
      <c r="B283" s="1" t="s">
        <v>1429</v>
      </c>
      <c r="C283" s="2">
        <v>9781471883767</v>
      </c>
      <c r="D283" s="2">
        <v>9781471883774</v>
      </c>
      <c r="E283" s="1" t="s">
        <v>1428</v>
      </c>
      <c r="F283" s="3">
        <v>42881</v>
      </c>
      <c r="G283" s="1">
        <v>1</v>
      </c>
      <c r="H283" s="1" t="s">
        <v>2</v>
      </c>
      <c r="I283" s="1">
        <v>6</v>
      </c>
      <c r="J283" s="3">
        <v>42979</v>
      </c>
      <c r="K283" s="3">
        <v>44073</v>
      </c>
    </row>
    <row r="284" spans="1:11">
      <c r="A284" s="1">
        <v>5153518</v>
      </c>
      <c r="B284" s="1" t="s">
        <v>1430</v>
      </c>
      <c r="C284" s="2">
        <v>9781292180380</v>
      </c>
      <c r="D284" s="2">
        <v>9781292241760</v>
      </c>
      <c r="E284" s="1" t="s">
        <v>84</v>
      </c>
      <c r="F284" s="3">
        <v>43061</v>
      </c>
      <c r="G284" s="1"/>
      <c r="H284" s="1" t="s">
        <v>35</v>
      </c>
      <c r="I284" s="1">
        <v>6</v>
      </c>
      <c r="J284" s="3">
        <v>43070</v>
      </c>
      <c r="K284" s="3">
        <v>44073</v>
      </c>
    </row>
    <row r="285" spans="1:11">
      <c r="A285" s="1">
        <v>5396577</v>
      </c>
      <c r="B285" s="1" t="s">
        <v>1431</v>
      </c>
      <c r="C285" s="2">
        <v>9781292180502</v>
      </c>
      <c r="D285" s="2">
        <v>9781292241777</v>
      </c>
      <c r="E285" s="1" t="s">
        <v>84</v>
      </c>
      <c r="F285" s="3">
        <v>43070</v>
      </c>
      <c r="G285" s="29"/>
      <c r="H285" s="1" t="s">
        <v>35</v>
      </c>
      <c r="I285" s="1">
        <v>6</v>
      </c>
      <c r="J285" s="3">
        <v>43160</v>
      </c>
      <c r="K285" s="3">
        <v>44073</v>
      </c>
    </row>
    <row r="286" spans="1:11">
      <c r="A286" s="1">
        <v>5329832</v>
      </c>
      <c r="B286" s="1" t="s">
        <v>1432</v>
      </c>
      <c r="C286" s="2">
        <v>9781292180434</v>
      </c>
      <c r="D286" s="2">
        <v>9781292241746</v>
      </c>
      <c r="E286" s="1" t="s">
        <v>1433</v>
      </c>
      <c r="F286" s="3">
        <v>43040</v>
      </c>
      <c r="G286" s="2"/>
      <c r="H286" s="1" t="s">
        <v>35</v>
      </c>
      <c r="I286" s="1">
        <v>6</v>
      </c>
      <c r="J286" s="3">
        <v>43070</v>
      </c>
      <c r="K286" s="3">
        <v>44073</v>
      </c>
    </row>
    <row r="287" spans="1:11">
      <c r="A287" s="34">
        <v>5501565</v>
      </c>
      <c r="B287" s="1" t="s">
        <v>1434</v>
      </c>
      <c r="C287" s="2">
        <v>9781292180465</v>
      </c>
      <c r="D287" s="2">
        <v>9781292207315</v>
      </c>
      <c r="E287" s="1" t="s">
        <v>84</v>
      </c>
      <c r="F287" s="3">
        <v>43132</v>
      </c>
      <c r="G287" s="29"/>
      <c r="H287" s="1" t="s">
        <v>35</v>
      </c>
      <c r="I287" s="1">
        <v>6</v>
      </c>
      <c r="J287" s="3">
        <v>43070</v>
      </c>
      <c r="K287" s="3">
        <v>44073</v>
      </c>
    </row>
    <row r="288" spans="1:11">
      <c r="A288" s="1">
        <v>5153515</v>
      </c>
      <c r="B288" s="1" t="s">
        <v>1435</v>
      </c>
      <c r="C288" s="2">
        <v>9781292180359</v>
      </c>
      <c r="D288" s="2">
        <v>9781292241630</v>
      </c>
      <c r="E288" s="1" t="s">
        <v>84</v>
      </c>
      <c r="F288" s="3">
        <v>43061</v>
      </c>
      <c r="G288" s="1"/>
      <c r="H288" s="1" t="s">
        <v>35</v>
      </c>
      <c r="I288" s="1">
        <v>6</v>
      </c>
      <c r="J288" s="3">
        <v>43070</v>
      </c>
      <c r="K288" s="3">
        <v>44073</v>
      </c>
    </row>
    <row r="289" spans="1:11">
      <c r="A289" s="1">
        <v>5484176</v>
      </c>
      <c r="B289" s="1" t="s">
        <v>1436</v>
      </c>
      <c r="C289" s="2">
        <v>9781292180472</v>
      </c>
      <c r="D289" s="2">
        <v>9781292241647</v>
      </c>
      <c r="E289" s="1" t="s">
        <v>84</v>
      </c>
      <c r="F289" s="3">
        <v>43070</v>
      </c>
      <c r="G289" s="29"/>
      <c r="H289" s="1" t="s">
        <v>35</v>
      </c>
      <c r="I289" s="1">
        <v>6</v>
      </c>
      <c r="J289" s="3">
        <v>43160</v>
      </c>
      <c r="K289" s="3">
        <v>44073</v>
      </c>
    </row>
    <row r="290" spans="1:11">
      <c r="A290" s="1">
        <v>4827637</v>
      </c>
      <c r="B290" s="1" t="s">
        <v>1437</v>
      </c>
      <c r="C290" s="2">
        <v>9781471883163</v>
      </c>
      <c r="D290" s="2">
        <v>9781471883170</v>
      </c>
      <c r="E290" s="1" t="s">
        <v>1428</v>
      </c>
      <c r="F290" s="3">
        <v>42762</v>
      </c>
      <c r="G290" s="1">
        <v>1</v>
      </c>
      <c r="H290" s="1" t="s">
        <v>2</v>
      </c>
      <c r="I290" s="1">
        <v>6</v>
      </c>
      <c r="J290" s="3">
        <v>42979</v>
      </c>
      <c r="K290" s="3">
        <v>44073</v>
      </c>
    </row>
    <row r="291" spans="1:11">
      <c r="A291" s="1">
        <v>4827639</v>
      </c>
      <c r="B291" s="1" t="s">
        <v>1438</v>
      </c>
      <c r="C291" s="2">
        <v>9781471883736</v>
      </c>
      <c r="D291" s="2">
        <v>9781471883743</v>
      </c>
      <c r="E291" s="1" t="s">
        <v>1428</v>
      </c>
      <c r="F291" s="3">
        <v>42790</v>
      </c>
      <c r="G291" s="1">
        <v>1</v>
      </c>
      <c r="H291" s="1" t="s">
        <v>2</v>
      </c>
      <c r="I291" s="1">
        <v>6</v>
      </c>
      <c r="J291" s="3">
        <v>42979</v>
      </c>
      <c r="K291" s="3">
        <v>44073</v>
      </c>
    </row>
    <row r="292" spans="1:11">
      <c r="A292" s="1">
        <v>2131081</v>
      </c>
      <c r="B292" s="1" t="s">
        <v>1439</v>
      </c>
      <c r="C292" s="2">
        <v>9781471835384</v>
      </c>
      <c r="D292" s="2">
        <v>9781471834967</v>
      </c>
      <c r="E292" s="1" t="s">
        <v>1440</v>
      </c>
      <c r="F292" s="3">
        <v>42216</v>
      </c>
      <c r="G292" s="1">
        <v>1</v>
      </c>
      <c r="H292" s="1" t="s">
        <v>2</v>
      </c>
      <c r="I292" s="1">
        <v>6</v>
      </c>
      <c r="J292" s="3">
        <v>42979</v>
      </c>
      <c r="K292" s="3">
        <v>44073</v>
      </c>
    </row>
    <row r="293" spans="1:11">
      <c r="A293" s="1">
        <v>4560173</v>
      </c>
      <c r="B293" s="1" t="s">
        <v>1441</v>
      </c>
      <c r="C293" s="2">
        <v>9781471835452</v>
      </c>
      <c r="D293" s="2">
        <v>9781471834974</v>
      </c>
      <c r="E293" s="1" t="s">
        <v>1442</v>
      </c>
      <c r="F293" s="3">
        <v>42486</v>
      </c>
      <c r="G293" s="1">
        <v>1</v>
      </c>
      <c r="H293" s="1" t="s">
        <v>2</v>
      </c>
      <c r="I293" s="1">
        <v>6</v>
      </c>
      <c r="J293" s="3">
        <v>42979</v>
      </c>
      <c r="K293" s="3">
        <v>44073</v>
      </c>
    </row>
    <row r="294" spans="1:11">
      <c r="A294" s="1">
        <v>4392007</v>
      </c>
      <c r="B294" s="1" t="s">
        <v>1443</v>
      </c>
      <c r="C294" s="2">
        <v>9781138902756</v>
      </c>
      <c r="D294" s="2">
        <v>9781317449355</v>
      </c>
      <c r="E294" s="1" t="s">
        <v>1067</v>
      </c>
      <c r="F294" s="3">
        <v>42405</v>
      </c>
      <c r="G294" s="1"/>
      <c r="H294" s="1" t="s">
        <v>188</v>
      </c>
      <c r="I294" s="1">
        <v>6</v>
      </c>
      <c r="J294" s="3">
        <v>42979</v>
      </c>
      <c r="K294" s="3">
        <v>44073</v>
      </c>
    </row>
    <row r="295" spans="1:11">
      <c r="A295" s="1">
        <v>5058933</v>
      </c>
      <c r="B295" s="1" t="s">
        <v>1444</v>
      </c>
      <c r="C295" s="2">
        <v>9781911531036</v>
      </c>
      <c r="D295" s="2">
        <v>9781911531029</v>
      </c>
      <c r="E295" s="1" t="s">
        <v>1445</v>
      </c>
      <c r="F295" s="3">
        <v>42795</v>
      </c>
      <c r="G295" s="1">
        <v>1</v>
      </c>
      <c r="H295" s="1" t="s">
        <v>1446</v>
      </c>
      <c r="I295" s="1">
        <v>6</v>
      </c>
      <c r="J295" s="3">
        <v>42964</v>
      </c>
      <c r="K295" s="3">
        <v>44073</v>
      </c>
    </row>
    <row r="296" spans="1:11">
      <c r="A296" s="1">
        <v>1207314</v>
      </c>
      <c r="B296" s="1" t="s">
        <v>1447</v>
      </c>
      <c r="C296" s="2">
        <v>9780415528689</v>
      </c>
      <c r="D296" s="2">
        <v>9781136260155</v>
      </c>
      <c r="E296" s="1" t="s">
        <v>110</v>
      </c>
      <c r="F296" s="3">
        <v>41423</v>
      </c>
      <c r="G296" s="1"/>
      <c r="H296" s="1" t="s">
        <v>188</v>
      </c>
      <c r="I296" s="1">
        <v>6</v>
      </c>
      <c r="J296" s="3">
        <v>42979</v>
      </c>
      <c r="K296" s="3">
        <v>44073</v>
      </c>
    </row>
    <row r="297" spans="1:11">
      <c r="A297" s="1">
        <v>1024675</v>
      </c>
      <c r="B297" s="1" t="s">
        <v>1448</v>
      </c>
      <c r="C297" s="2">
        <v>9780415568050</v>
      </c>
      <c r="D297" s="2">
        <v>9780203810415</v>
      </c>
      <c r="E297" s="1" t="s">
        <v>1449</v>
      </c>
      <c r="F297" s="3">
        <v>40750</v>
      </c>
      <c r="G297" s="1"/>
      <c r="H297" s="1" t="s">
        <v>188</v>
      </c>
      <c r="I297" s="1">
        <v>6</v>
      </c>
      <c r="J297" s="3">
        <v>42979</v>
      </c>
      <c r="K297" s="3">
        <v>44073</v>
      </c>
    </row>
    <row r="298" spans="1:11">
      <c r="A298" s="1">
        <v>2036666</v>
      </c>
      <c r="B298" s="1" t="s">
        <v>1450</v>
      </c>
      <c r="C298" s="2">
        <v>9781471806629</v>
      </c>
      <c r="D298" s="2">
        <v>9781471806636</v>
      </c>
      <c r="E298" s="1" t="s">
        <v>1451</v>
      </c>
      <c r="F298" s="3">
        <v>42118</v>
      </c>
      <c r="G298" s="1">
        <v>1</v>
      </c>
      <c r="H298" s="1" t="s">
        <v>2</v>
      </c>
      <c r="I298" s="1">
        <v>6</v>
      </c>
      <c r="J298" s="3">
        <v>42979</v>
      </c>
      <c r="K298" s="3">
        <v>44073</v>
      </c>
    </row>
    <row r="299" spans="1:11">
      <c r="A299" s="1">
        <v>4572906</v>
      </c>
      <c r="B299" s="1" t="s">
        <v>1452</v>
      </c>
      <c r="C299" s="2">
        <v>9781471851735</v>
      </c>
      <c r="D299" s="2">
        <v>9781471850998</v>
      </c>
      <c r="E299" s="1" t="s">
        <v>885</v>
      </c>
      <c r="F299" s="3">
        <v>42545</v>
      </c>
      <c r="G299" s="1">
        <v>1</v>
      </c>
      <c r="H299" s="1" t="s">
        <v>2</v>
      </c>
      <c r="I299" s="1">
        <v>6</v>
      </c>
      <c r="J299" s="3">
        <v>42979</v>
      </c>
      <c r="K299" s="3">
        <v>44073</v>
      </c>
    </row>
    <row r="300" spans="1:11">
      <c r="A300" s="1">
        <v>4662072</v>
      </c>
      <c r="B300" s="1" t="s">
        <v>1453</v>
      </c>
      <c r="C300" s="2">
        <v>9781471851742</v>
      </c>
      <c r="D300" s="2">
        <v>9781471851025</v>
      </c>
      <c r="E300" s="1" t="s">
        <v>885</v>
      </c>
      <c r="F300" s="3">
        <v>42608</v>
      </c>
      <c r="G300" s="1">
        <v>1</v>
      </c>
      <c r="H300" s="1" t="s">
        <v>2</v>
      </c>
      <c r="I300" s="1">
        <v>6</v>
      </c>
      <c r="J300" s="3">
        <v>42979</v>
      </c>
      <c r="K300" s="3">
        <v>44073</v>
      </c>
    </row>
    <row r="301" spans="1:11">
      <c r="A301" s="1">
        <v>4882618</v>
      </c>
      <c r="B301" s="1" t="s">
        <v>1454</v>
      </c>
      <c r="C301" s="2">
        <v>9781471885174</v>
      </c>
      <c r="D301" s="2">
        <v>9781471885563</v>
      </c>
      <c r="E301" s="1" t="s">
        <v>1455</v>
      </c>
      <c r="F301" s="3">
        <v>42881</v>
      </c>
      <c r="G301" s="1">
        <v>1</v>
      </c>
      <c r="H301" s="1" t="s">
        <v>2</v>
      </c>
      <c r="I301" s="1">
        <v>6</v>
      </c>
      <c r="J301" s="3">
        <v>42979</v>
      </c>
      <c r="K301" s="3">
        <v>44073</v>
      </c>
    </row>
    <row r="302" spans="1:11">
      <c r="A302" s="1">
        <v>4982360</v>
      </c>
      <c r="B302" s="1" t="s">
        <v>1456</v>
      </c>
      <c r="C302" s="2">
        <v>9781510401846</v>
      </c>
      <c r="D302" s="2">
        <v>9781510401297</v>
      </c>
      <c r="E302" s="1" t="s">
        <v>1457</v>
      </c>
      <c r="F302" s="3">
        <v>42916</v>
      </c>
      <c r="G302" s="1">
        <v>1</v>
      </c>
      <c r="H302" s="1" t="s">
        <v>2</v>
      </c>
      <c r="I302" s="1">
        <v>6</v>
      </c>
      <c r="J302" s="3">
        <v>42979</v>
      </c>
      <c r="K302" s="3">
        <v>44073</v>
      </c>
    </row>
    <row r="303" spans="1:11">
      <c r="A303" s="1">
        <v>4882701</v>
      </c>
      <c r="B303" s="1" t="s">
        <v>1458</v>
      </c>
      <c r="C303" s="2">
        <v>9781510401853</v>
      </c>
      <c r="D303" s="2">
        <v>9781510401341</v>
      </c>
      <c r="E303" s="1" t="s">
        <v>1459</v>
      </c>
      <c r="F303" s="3">
        <v>42881</v>
      </c>
      <c r="G303" s="1">
        <v>1</v>
      </c>
      <c r="H303" s="1" t="s">
        <v>2</v>
      </c>
      <c r="I303" s="1">
        <v>6</v>
      </c>
      <c r="J303" s="3">
        <v>42979</v>
      </c>
      <c r="K303" s="3">
        <v>44073</v>
      </c>
    </row>
    <row r="304" spans="1:11">
      <c r="A304" s="1">
        <v>2066675</v>
      </c>
      <c r="B304" s="1" t="s">
        <v>1460</v>
      </c>
      <c r="C304" s="2">
        <v>9781471829734</v>
      </c>
      <c r="D304" s="2">
        <v>9781471829741</v>
      </c>
      <c r="E304" s="1" t="s">
        <v>1461</v>
      </c>
      <c r="F304" s="3">
        <v>42153</v>
      </c>
      <c r="G304" s="1">
        <v>7</v>
      </c>
      <c r="H304" s="1" t="s">
        <v>2</v>
      </c>
      <c r="I304" s="1">
        <v>6</v>
      </c>
      <c r="J304" s="3">
        <v>42979</v>
      </c>
      <c r="K304" s="3">
        <v>44073</v>
      </c>
    </row>
    <row r="305" spans="1:11">
      <c r="A305" s="1">
        <v>5092351</v>
      </c>
      <c r="B305" s="1" t="s">
        <v>1462</v>
      </c>
      <c r="C305" s="2">
        <v>9781292150246</v>
      </c>
      <c r="D305" s="2">
        <v>9781292241715</v>
      </c>
      <c r="E305" s="1" t="s">
        <v>1463</v>
      </c>
      <c r="F305" s="3">
        <v>43013</v>
      </c>
      <c r="G305" s="1"/>
      <c r="H305" s="1" t="s">
        <v>35</v>
      </c>
      <c r="I305" s="1">
        <v>6</v>
      </c>
      <c r="J305" s="3">
        <v>43009</v>
      </c>
      <c r="K305" s="3">
        <v>44073</v>
      </c>
    </row>
    <row r="306" spans="1:11">
      <c r="A306" s="1">
        <v>5153516</v>
      </c>
      <c r="B306" s="1" t="s">
        <v>1464</v>
      </c>
      <c r="C306" s="2">
        <v>9781292149998</v>
      </c>
      <c r="D306" s="2">
        <v>9781292241661</v>
      </c>
      <c r="E306" s="1" t="s">
        <v>1335</v>
      </c>
      <c r="F306" s="3">
        <v>43061</v>
      </c>
      <c r="G306" s="1"/>
      <c r="H306" s="1" t="s">
        <v>35</v>
      </c>
      <c r="I306" s="1">
        <v>6</v>
      </c>
      <c r="J306" s="3">
        <v>43070</v>
      </c>
      <c r="K306" s="3">
        <v>44073</v>
      </c>
    </row>
    <row r="307" spans="1:11">
      <c r="A307" s="1">
        <v>5329831</v>
      </c>
      <c r="B307" s="1" t="s">
        <v>1465</v>
      </c>
      <c r="C307" s="2">
        <v>9781292221656</v>
      </c>
      <c r="D307" s="2">
        <v>9781292241678</v>
      </c>
      <c r="E307" s="1" t="s">
        <v>1466</v>
      </c>
      <c r="F307" s="3">
        <v>43187</v>
      </c>
      <c r="G307" s="3"/>
      <c r="H307" s="1" t="s">
        <v>35</v>
      </c>
      <c r="I307" s="1">
        <v>6</v>
      </c>
      <c r="J307" s="3">
        <v>43160</v>
      </c>
      <c r="K307" s="3">
        <v>44073</v>
      </c>
    </row>
    <row r="308" spans="1:11">
      <c r="A308" s="1">
        <v>5153517</v>
      </c>
      <c r="B308" s="1" t="s">
        <v>1467</v>
      </c>
      <c r="C308" s="2">
        <v>9781292150239</v>
      </c>
      <c r="D308" s="2">
        <v>9781292241722</v>
      </c>
      <c r="E308" s="1" t="s">
        <v>1468</v>
      </c>
      <c r="F308" s="3">
        <v>43061</v>
      </c>
      <c r="G308" s="1"/>
      <c r="H308" s="1" t="s">
        <v>35</v>
      </c>
      <c r="I308" s="1">
        <v>6</v>
      </c>
      <c r="J308" s="3">
        <v>43009</v>
      </c>
      <c r="K308" s="3">
        <v>44073</v>
      </c>
    </row>
    <row r="309" spans="1:11">
      <c r="A309" s="1">
        <v>5092353</v>
      </c>
      <c r="B309" s="1" t="s">
        <v>1469</v>
      </c>
      <c r="C309" s="2">
        <v>9781447984337</v>
      </c>
      <c r="D309" s="2">
        <v>9781292241784</v>
      </c>
      <c r="E309" s="1" t="s">
        <v>1470</v>
      </c>
      <c r="F309" s="3">
        <v>42933</v>
      </c>
      <c r="G309" s="1"/>
      <c r="H309" s="1" t="s">
        <v>35</v>
      </c>
      <c r="I309" s="1">
        <v>6</v>
      </c>
      <c r="J309" s="3">
        <v>43009</v>
      </c>
      <c r="K309" s="3">
        <v>44073</v>
      </c>
    </row>
    <row r="310" spans="1:11">
      <c r="A310" s="1">
        <v>1707454</v>
      </c>
      <c r="B310" s="1" t="s">
        <v>1267</v>
      </c>
      <c r="C310" s="2">
        <v>9780415834490</v>
      </c>
      <c r="D310" s="2">
        <v>9781317684381</v>
      </c>
      <c r="E310" s="1" t="s">
        <v>1268</v>
      </c>
      <c r="F310" s="3">
        <v>41795</v>
      </c>
      <c r="G310" s="1"/>
      <c r="H310" s="1" t="s">
        <v>188</v>
      </c>
      <c r="I310" s="1">
        <v>6</v>
      </c>
      <c r="J310" s="3">
        <v>42979</v>
      </c>
      <c r="K310" s="3">
        <v>44073</v>
      </c>
    </row>
    <row r="311" spans="1:11">
      <c r="A311" s="1">
        <v>4732795</v>
      </c>
      <c r="B311" s="1" t="s">
        <v>1471</v>
      </c>
      <c r="C311" s="2">
        <v>9781138915374</v>
      </c>
      <c r="D311" s="2">
        <v>9781317426585</v>
      </c>
      <c r="E311" s="1" t="s">
        <v>1472</v>
      </c>
      <c r="F311" s="3">
        <v>42677</v>
      </c>
      <c r="G311" s="1">
        <v>3</v>
      </c>
      <c r="H311" s="1" t="s">
        <v>188</v>
      </c>
      <c r="I311" s="1">
        <v>6</v>
      </c>
      <c r="J311" s="3">
        <v>42979</v>
      </c>
      <c r="K311" s="3">
        <v>44073</v>
      </c>
    </row>
    <row r="312" spans="1:11">
      <c r="A312" s="1">
        <v>710672</v>
      </c>
      <c r="B312" s="1" t="s">
        <v>1473</v>
      </c>
      <c r="C312" s="2">
        <v>9780080969374</v>
      </c>
      <c r="D312" s="2">
        <v>9780080969381</v>
      </c>
      <c r="E312" s="1" t="s">
        <v>1069</v>
      </c>
      <c r="F312" s="3">
        <v>40644</v>
      </c>
      <c r="G312" s="1"/>
      <c r="H312" s="1" t="s">
        <v>188</v>
      </c>
      <c r="I312" s="1">
        <v>6</v>
      </c>
      <c r="J312" s="3">
        <v>42979</v>
      </c>
      <c r="K312" s="3">
        <v>44073</v>
      </c>
    </row>
    <row r="313" spans="1:11">
      <c r="A313" s="1">
        <v>4397839</v>
      </c>
      <c r="B313" s="1" t="s">
        <v>1474</v>
      </c>
      <c r="C313" s="2">
        <v>9781471844027</v>
      </c>
      <c r="D313" s="2">
        <v>9781471844041</v>
      </c>
      <c r="E313" s="1" t="s">
        <v>1475</v>
      </c>
      <c r="F313" s="3">
        <v>42278</v>
      </c>
      <c r="G313" s="1">
        <v>1</v>
      </c>
      <c r="H313" s="1" t="s">
        <v>2</v>
      </c>
      <c r="I313" s="1">
        <v>6</v>
      </c>
      <c r="J313" s="3">
        <v>42979</v>
      </c>
      <c r="K313" s="3">
        <v>44073</v>
      </c>
    </row>
    <row r="314" spans="1:11">
      <c r="A314" s="1">
        <v>4397840</v>
      </c>
      <c r="B314" s="1" t="s">
        <v>1476</v>
      </c>
      <c r="C314" s="2">
        <v>9781471844058</v>
      </c>
      <c r="D314" s="2">
        <v>9781471844072</v>
      </c>
      <c r="E314" s="1" t="s">
        <v>1477</v>
      </c>
      <c r="F314" s="3">
        <v>42335</v>
      </c>
      <c r="G314" s="1">
        <v>1</v>
      </c>
      <c r="H314" s="1" t="s">
        <v>2</v>
      </c>
      <c r="I314" s="1">
        <v>6</v>
      </c>
      <c r="J314" s="3">
        <v>42979</v>
      </c>
      <c r="K314" s="3">
        <v>44073</v>
      </c>
    </row>
    <row r="315" spans="1:11">
      <c r="A315" s="1">
        <v>4526761</v>
      </c>
      <c r="B315" s="1" t="s">
        <v>1478</v>
      </c>
      <c r="C315" s="2">
        <v>9781471859342</v>
      </c>
      <c r="D315" s="2">
        <v>9781471859359</v>
      </c>
      <c r="E315" s="1" t="s">
        <v>1477</v>
      </c>
      <c r="F315" s="3">
        <v>42489</v>
      </c>
      <c r="G315" s="1">
        <v>1</v>
      </c>
      <c r="H315" s="1" t="s">
        <v>2</v>
      </c>
      <c r="I315" s="1">
        <v>6</v>
      </c>
      <c r="J315" s="3">
        <v>42979</v>
      </c>
      <c r="K315" s="3">
        <v>44073</v>
      </c>
    </row>
    <row r="316" spans="1:11">
      <c r="A316" s="1">
        <v>4772405</v>
      </c>
      <c r="B316" s="1" t="s">
        <v>1252</v>
      </c>
      <c r="C316" s="2">
        <v>9781471859373</v>
      </c>
      <c r="D316" s="2">
        <v>9781471859380</v>
      </c>
      <c r="E316" s="1" t="s">
        <v>1253</v>
      </c>
      <c r="F316" s="3">
        <v>42699</v>
      </c>
      <c r="G316" s="1">
        <v>1</v>
      </c>
      <c r="H316" s="1" t="s">
        <v>2</v>
      </c>
      <c r="I316" s="1">
        <v>6</v>
      </c>
      <c r="J316" s="3">
        <v>42979</v>
      </c>
      <c r="K316" s="3">
        <v>44073</v>
      </c>
    </row>
    <row r="317" spans="1:11">
      <c r="A317" s="1">
        <v>5186362</v>
      </c>
      <c r="B317" s="1" t="s">
        <v>27</v>
      </c>
      <c r="C317" s="2">
        <v>9781446901366</v>
      </c>
      <c r="D317" s="2">
        <v>9781292190136</v>
      </c>
      <c r="E317" s="1" t="s">
        <v>1479</v>
      </c>
      <c r="F317" s="3">
        <v>41452</v>
      </c>
      <c r="G317" s="1"/>
      <c r="H317" s="1" t="s">
        <v>35</v>
      </c>
      <c r="I317" s="1">
        <v>5</v>
      </c>
      <c r="J317" s="3">
        <v>42720</v>
      </c>
      <c r="K317" s="3">
        <v>43769</v>
      </c>
    </row>
    <row r="318" spans="1:11">
      <c r="A318" s="1">
        <v>5186371</v>
      </c>
      <c r="B318" s="1" t="s">
        <v>1480</v>
      </c>
      <c r="C318" s="2">
        <v>9781446901359</v>
      </c>
      <c r="D318" s="2">
        <v>9781292190150</v>
      </c>
      <c r="E318" s="1" t="s">
        <v>1481</v>
      </c>
      <c r="F318" s="3">
        <v>41383</v>
      </c>
      <c r="G318" s="1"/>
      <c r="H318" s="1" t="s">
        <v>35</v>
      </c>
      <c r="I318" s="1">
        <v>5</v>
      </c>
      <c r="J318" s="3">
        <v>42720</v>
      </c>
      <c r="K318" s="3">
        <v>43769</v>
      </c>
    </row>
    <row r="319" spans="1:11">
      <c r="A319" s="1">
        <v>5186272</v>
      </c>
      <c r="B319" s="1" t="s">
        <v>1482</v>
      </c>
      <c r="C319" s="2">
        <v>9781446902837</v>
      </c>
      <c r="D319" s="2">
        <v>9781292197432</v>
      </c>
      <c r="E319" s="1" t="s">
        <v>1483</v>
      </c>
      <c r="F319" s="3">
        <v>41411</v>
      </c>
      <c r="G319" s="1"/>
      <c r="H319" s="1" t="s">
        <v>35</v>
      </c>
      <c r="I319" s="1">
        <v>5</v>
      </c>
      <c r="J319" s="3">
        <v>42720</v>
      </c>
      <c r="K319" s="3">
        <v>43769</v>
      </c>
    </row>
    <row r="320" spans="1:11">
      <c r="A320" s="1">
        <v>5186305</v>
      </c>
      <c r="B320" s="1" t="s">
        <v>1484</v>
      </c>
      <c r="C320" s="2">
        <v>9781446902776</v>
      </c>
      <c r="D320" s="2">
        <v>9781292197425</v>
      </c>
      <c r="E320" s="1" t="s">
        <v>1483</v>
      </c>
      <c r="F320" s="3">
        <v>41296</v>
      </c>
      <c r="G320" s="1"/>
      <c r="H320" s="1" t="s">
        <v>35</v>
      </c>
      <c r="I320" s="1">
        <v>5</v>
      </c>
      <c r="J320" s="3">
        <v>42720</v>
      </c>
      <c r="K320" s="3">
        <v>43769</v>
      </c>
    </row>
    <row r="321" spans="1:11">
      <c r="A321" s="1">
        <v>4770653</v>
      </c>
      <c r="B321" s="1" t="s">
        <v>1485</v>
      </c>
      <c r="C321" s="2">
        <v>9781292126241</v>
      </c>
      <c r="D321" s="2">
        <v>9781446940334</v>
      </c>
      <c r="E321" s="1" t="s">
        <v>1486</v>
      </c>
      <c r="F321" s="3">
        <v>41989</v>
      </c>
      <c r="G321" s="1"/>
      <c r="H321" s="1" t="s">
        <v>35</v>
      </c>
      <c r="I321" s="1">
        <v>5</v>
      </c>
      <c r="J321" s="3">
        <v>42720</v>
      </c>
      <c r="K321" s="3">
        <v>43769</v>
      </c>
    </row>
    <row r="322" spans="1:11">
      <c r="A322" s="1">
        <v>4770650</v>
      </c>
      <c r="B322" s="1" t="s">
        <v>1487</v>
      </c>
      <c r="C322" s="2">
        <v>9781292126258</v>
      </c>
      <c r="D322" s="2">
        <v>9780435183769</v>
      </c>
      <c r="E322" s="1" t="s">
        <v>1488</v>
      </c>
      <c r="F322" s="3">
        <v>42704</v>
      </c>
      <c r="G322" s="1"/>
      <c r="H322" s="1" t="s">
        <v>35</v>
      </c>
      <c r="I322" s="1">
        <v>5</v>
      </c>
      <c r="J322" s="3">
        <v>42720</v>
      </c>
      <c r="K322" s="3">
        <v>43769</v>
      </c>
    </row>
    <row r="323" spans="1:11">
      <c r="A323" s="1">
        <v>4745326</v>
      </c>
      <c r="B323" s="1" t="s">
        <v>1489</v>
      </c>
      <c r="C323" s="2">
        <v>9781292140988</v>
      </c>
      <c r="D323" s="2">
        <v>9781292140971</v>
      </c>
      <c r="E323" s="1" t="s">
        <v>1490</v>
      </c>
      <c r="F323" s="3">
        <v>42263</v>
      </c>
      <c r="G323" s="1"/>
      <c r="H323" s="1" t="s">
        <v>35</v>
      </c>
      <c r="I323" s="1">
        <v>5</v>
      </c>
      <c r="J323" s="3">
        <v>42689</v>
      </c>
      <c r="K323" s="3">
        <v>43769</v>
      </c>
    </row>
    <row r="324" spans="1:11">
      <c r="A324" s="1">
        <v>4174996</v>
      </c>
      <c r="B324" s="4" t="s">
        <v>1491</v>
      </c>
      <c r="C324" s="7">
        <v>9781138848771</v>
      </c>
      <c r="D324" s="7">
        <v>9781317535744</v>
      </c>
      <c r="E324" s="4" t="s">
        <v>758</v>
      </c>
      <c r="F324" s="24">
        <v>42125</v>
      </c>
      <c r="G324" s="4">
        <v>8</v>
      </c>
      <c r="H324" s="4" t="s">
        <v>1492</v>
      </c>
      <c r="I324" s="30">
        <v>5</v>
      </c>
      <c r="J324" s="24">
        <v>42612</v>
      </c>
      <c r="K324" s="24">
        <v>43707</v>
      </c>
    </row>
    <row r="325" spans="1:11">
      <c r="A325" s="1">
        <v>3136743</v>
      </c>
      <c r="B325" s="4" t="s">
        <v>1493</v>
      </c>
      <c r="C325" s="7" t="s">
        <v>1494</v>
      </c>
      <c r="D325" s="7">
        <v>9781408098844</v>
      </c>
      <c r="E325" s="4" t="s">
        <v>1495</v>
      </c>
      <c r="F325" s="24">
        <v>41365</v>
      </c>
      <c r="G325" s="4">
        <v>2</v>
      </c>
      <c r="H325" s="4" t="s">
        <v>168</v>
      </c>
      <c r="I325" s="30">
        <v>5</v>
      </c>
      <c r="J325" s="24">
        <v>42612</v>
      </c>
      <c r="K325" s="24">
        <v>43707</v>
      </c>
    </row>
    <row r="326" spans="1:11">
      <c r="A326" s="1">
        <v>4093328</v>
      </c>
      <c r="B326" s="4" t="s">
        <v>1496</v>
      </c>
      <c r="C326" s="7" t="s">
        <v>1497</v>
      </c>
      <c r="D326" s="7">
        <v>9781471839412</v>
      </c>
      <c r="E326" s="4" t="s">
        <v>1498</v>
      </c>
      <c r="F326" s="24">
        <v>42216</v>
      </c>
      <c r="G326" s="4"/>
      <c r="H326" s="4" t="s">
        <v>1127</v>
      </c>
      <c r="I326" s="30">
        <v>5</v>
      </c>
      <c r="J326" s="24">
        <v>42612</v>
      </c>
      <c r="K326" s="24">
        <v>43707</v>
      </c>
    </row>
    <row r="327" spans="1:11">
      <c r="A327" s="1">
        <v>4662071</v>
      </c>
      <c r="B327" s="4" t="s">
        <v>1499</v>
      </c>
      <c r="C327" s="7" t="s">
        <v>1500</v>
      </c>
      <c r="D327" s="7">
        <v>9781471839443</v>
      </c>
      <c r="E327" s="4" t="s">
        <v>1498</v>
      </c>
      <c r="F327" s="24">
        <v>42643</v>
      </c>
      <c r="G327" s="4"/>
      <c r="H327" s="4" t="s">
        <v>1127</v>
      </c>
      <c r="I327" s="30">
        <v>5</v>
      </c>
      <c r="J327" s="24">
        <v>42612</v>
      </c>
      <c r="K327" s="24">
        <v>43707</v>
      </c>
    </row>
    <row r="328" spans="1:11">
      <c r="A328" s="1">
        <v>2011207</v>
      </c>
      <c r="B328" s="4" t="s">
        <v>1501</v>
      </c>
      <c r="C328" s="7" t="s">
        <v>1502</v>
      </c>
      <c r="D328" s="7">
        <v>9781317535560</v>
      </c>
      <c r="E328" s="4" t="s">
        <v>758</v>
      </c>
      <c r="F328" s="24">
        <v>42104</v>
      </c>
      <c r="G328" s="4">
        <v>8</v>
      </c>
      <c r="H328" s="4" t="s">
        <v>1492</v>
      </c>
      <c r="I328" s="30">
        <v>5</v>
      </c>
      <c r="J328" s="24">
        <v>42612</v>
      </c>
      <c r="K328" s="24">
        <v>43707</v>
      </c>
    </row>
    <row r="329" spans="1:11">
      <c r="A329" s="1">
        <v>1173674</v>
      </c>
      <c r="B329" s="4" t="s">
        <v>1503</v>
      </c>
      <c r="C329" s="7" t="s">
        <v>1504</v>
      </c>
      <c r="D329" s="7">
        <v>9781444186789</v>
      </c>
      <c r="E329" s="4" t="s">
        <v>1505</v>
      </c>
      <c r="F329" s="24">
        <v>41362</v>
      </c>
      <c r="G329" s="4"/>
      <c r="H329" s="4" t="s">
        <v>2</v>
      </c>
      <c r="I329" s="30">
        <v>5</v>
      </c>
      <c r="J329" s="24">
        <v>42612</v>
      </c>
      <c r="K329" s="24">
        <v>43707</v>
      </c>
    </row>
    <row r="330" spans="1:11">
      <c r="A330" s="1">
        <v>1220817</v>
      </c>
      <c r="B330" s="4" t="s">
        <v>1506</v>
      </c>
      <c r="C330" s="7" t="s">
        <v>1507</v>
      </c>
      <c r="D330" s="7">
        <v>9781444186819</v>
      </c>
      <c r="E330" s="4" t="s">
        <v>1508</v>
      </c>
      <c r="F330" s="24">
        <v>41390</v>
      </c>
      <c r="G330" s="4"/>
      <c r="H330" s="4" t="s">
        <v>2</v>
      </c>
      <c r="I330" s="30">
        <v>5</v>
      </c>
      <c r="J330" s="24">
        <v>42612</v>
      </c>
      <c r="K330" s="24">
        <v>43707</v>
      </c>
    </row>
    <row r="331" spans="1:11">
      <c r="A331" s="1">
        <v>1220818</v>
      </c>
      <c r="B331" s="4" t="s">
        <v>1509</v>
      </c>
      <c r="C331" s="7" t="s">
        <v>1510</v>
      </c>
      <c r="D331" s="7">
        <v>9781444186840</v>
      </c>
      <c r="E331" s="4" t="s">
        <v>1508</v>
      </c>
      <c r="F331" s="24">
        <v>41390</v>
      </c>
      <c r="G331" s="4"/>
      <c r="H331" s="4" t="s">
        <v>2</v>
      </c>
      <c r="I331" s="30">
        <v>5</v>
      </c>
      <c r="J331" s="24">
        <v>42612</v>
      </c>
      <c r="K331" s="24">
        <v>43707</v>
      </c>
    </row>
    <row r="332" spans="1:11">
      <c r="A332" s="1">
        <v>4662118</v>
      </c>
      <c r="B332" s="4" t="s">
        <v>1511</v>
      </c>
      <c r="C332" s="7" t="s">
        <v>1512</v>
      </c>
      <c r="D332" s="7">
        <v>9781471878619</v>
      </c>
      <c r="E332" s="4" t="s">
        <v>1513</v>
      </c>
      <c r="F332" s="24">
        <v>42608</v>
      </c>
      <c r="G332" s="4"/>
      <c r="H332" s="4" t="s">
        <v>1127</v>
      </c>
      <c r="I332" s="30">
        <v>5</v>
      </c>
      <c r="J332" s="24">
        <v>42612</v>
      </c>
      <c r="K332" s="24">
        <v>43707</v>
      </c>
    </row>
    <row r="333" spans="1:11">
      <c r="A333" s="1">
        <v>1220838</v>
      </c>
      <c r="B333" s="4" t="s">
        <v>1514</v>
      </c>
      <c r="C333" s="7" t="s">
        <v>1515</v>
      </c>
      <c r="D333" s="7">
        <v>9781444175882</v>
      </c>
      <c r="E333" s="4" t="s">
        <v>1516</v>
      </c>
      <c r="F333" s="24">
        <v>41327</v>
      </c>
      <c r="G333" s="4">
        <v>3</v>
      </c>
      <c r="H333" s="4" t="s">
        <v>2</v>
      </c>
      <c r="I333" s="30">
        <v>5</v>
      </c>
      <c r="J333" s="24">
        <v>42612</v>
      </c>
      <c r="K333" s="24">
        <v>43707</v>
      </c>
    </row>
    <row r="334" spans="1:11">
      <c r="A334" s="1">
        <v>3569306</v>
      </c>
      <c r="B334" s="4" t="s">
        <v>1517</v>
      </c>
      <c r="C334" s="7">
        <v>9781138898431</v>
      </c>
      <c r="D334" s="7">
        <v>9781315737973</v>
      </c>
      <c r="E334" s="4" t="s">
        <v>1518</v>
      </c>
      <c r="F334" s="24">
        <v>42104</v>
      </c>
      <c r="G334" s="4">
        <v>6</v>
      </c>
      <c r="H334" s="4" t="s">
        <v>1492</v>
      </c>
      <c r="I334" s="30">
        <v>5</v>
      </c>
      <c r="J334" s="24">
        <v>42612</v>
      </c>
      <c r="K334" s="24">
        <v>43707</v>
      </c>
    </row>
    <row r="335" spans="1:11">
      <c r="A335" s="1">
        <v>4635134</v>
      </c>
      <c r="B335" s="4" t="s">
        <v>1519</v>
      </c>
      <c r="C335" s="7">
        <v>9781471863455</v>
      </c>
      <c r="D335" s="7">
        <v>9781471863462</v>
      </c>
      <c r="E335" s="4" t="s">
        <v>1253</v>
      </c>
      <c r="F335" s="24">
        <v>42454</v>
      </c>
      <c r="G335" s="4"/>
      <c r="H335" s="4" t="s">
        <v>1127</v>
      </c>
      <c r="I335" s="30">
        <v>5</v>
      </c>
      <c r="J335" s="24">
        <v>42612</v>
      </c>
      <c r="K335" s="24">
        <v>43707</v>
      </c>
    </row>
    <row r="336" spans="1:11">
      <c r="A336" s="1">
        <v>4635136</v>
      </c>
      <c r="B336" s="4" t="s">
        <v>1520</v>
      </c>
      <c r="C336" s="7">
        <v>9781471863493</v>
      </c>
      <c r="D336" s="7">
        <v>9781471863523</v>
      </c>
      <c r="E336" s="4" t="s">
        <v>10</v>
      </c>
      <c r="F336" s="24">
        <v>42454</v>
      </c>
      <c r="G336" s="4"/>
      <c r="H336" s="4" t="s">
        <v>1127</v>
      </c>
      <c r="I336" s="30">
        <v>5</v>
      </c>
      <c r="J336" s="24">
        <v>42612</v>
      </c>
      <c r="K336" s="24">
        <v>43707</v>
      </c>
    </row>
    <row r="337" spans="1:11">
      <c r="A337" s="1">
        <v>4442062</v>
      </c>
      <c r="B337" s="4" t="s">
        <v>1078</v>
      </c>
      <c r="C337" s="7">
        <v>9781471863530</v>
      </c>
      <c r="D337" s="7">
        <v>9781471863547</v>
      </c>
      <c r="E337" s="4" t="s">
        <v>1079</v>
      </c>
      <c r="F337" s="24">
        <v>42443</v>
      </c>
      <c r="G337" s="4"/>
      <c r="H337" s="4" t="s">
        <v>1127</v>
      </c>
      <c r="I337" s="30">
        <v>5</v>
      </c>
      <c r="J337" s="24">
        <v>42612</v>
      </c>
      <c r="K337" s="24">
        <v>43707</v>
      </c>
    </row>
    <row r="338" spans="1:11">
      <c r="A338" s="1">
        <v>2036667</v>
      </c>
      <c r="B338" s="4" t="s">
        <v>1521</v>
      </c>
      <c r="C338" s="7">
        <v>9781471839610</v>
      </c>
      <c r="D338" s="7">
        <v>9781471839634</v>
      </c>
      <c r="E338" s="4" t="s">
        <v>1522</v>
      </c>
      <c r="F338" s="24">
        <v>42095</v>
      </c>
      <c r="G338" s="4">
        <v>3</v>
      </c>
      <c r="H338" s="4" t="s">
        <v>1127</v>
      </c>
      <c r="I338" s="30">
        <v>5</v>
      </c>
      <c r="J338" s="24">
        <v>42612</v>
      </c>
      <c r="K338" s="24">
        <v>43707</v>
      </c>
    </row>
    <row r="339" spans="1:11">
      <c r="A339" s="1">
        <v>1685746</v>
      </c>
      <c r="B339" s="4" t="s">
        <v>1523</v>
      </c>
      <c r="C339" s="7">
        <v>9781471806698</v>
      </c>
      <c r="D339" s="7">
        <v>9781471806704</v>
      </c>
      <c r="E339" s="4" t="s">
        <v>1524</v>
      </c>
      <c r="F339" s="24">
        <v>41754</v>
      </c>
      <c r="G339" s="4">
        <v>6</v>
      </c>
      <c r="H339" s="4" t="s">
        <v>2</v>
      </c>
      <c r="I339" s="30">
        <v>5</v>
      </c>
      <c r="J339" s="24">
        <v>42612</v>
      </c>
      <c r="K339" s="24">
        <v>43707</v>
      </c>
    </row>
    <row r="340" spans="1:11">
      <c r="A340" s="1">
        <v>2066677</v>
      </c>
      <c r="B340" s="4" t="s">
        <v>1525</v>
      </c>
      <c r="C340" s="7">
        <v>9781471839573</v>
      </c>
      <c r="D340" s="7">
        <v>9781471839603</v>
      </c>
      <c r="E340" s="4" t="s">
        <v>1526</v>
      </c>
      <c r="F340" s="24">
        <v>42153</v>
      </c>
      <c r="G340" s="4">
        <v>13</v>
      </c>
      <c r="H340" s="4" t="s">
        <v>1127</v>
      </c>
      <c r="I340" s="30">
        <v>5</v>
      </c>
      <c r="J340" s="24">
        <v>42612</v>
      </c>
      <c r="K340" s="24">
        <v>43707</v>
      </c>
    </row>
    <row r="341" spans="1:11">
      <c r="A341" s="1">
        <v>4635137</v>
      </c>
      <c r="B341" s="4" t="s">
        <v>1527</v>
      </c>
      <c r="C341" s="7">
        <v>9781471866111</v>
      </c>
      <c r="D341" s="7">
        <v>9781471866135</v>
      </c>
      <c r="E341" s="4" t="s">
        <v>1145</v>
      </c>
      <c r="F341" s="24">
        <v>42454</v>
      </c>
      <c r="G341" s="4"/>
      <c r="H341" s="4" t="s">
        <v>1127</v>
      </c>
      <c r="I341" s="30">
        <v>5</v>
      </c>
      <c r="J341" s="24">
        <v>42612</v>
      </c>
      <c r="K341" s="24">
        <v>43707</v>
      </c>
    </row>
    <row r="342" spans="1:11">
      <c r="A342" s="1">
        <v>1783894</v>
      </c>
      <c r="B342" s="4" t="s">
        <v>1528</v>
      </c>
      <c r="C342" s="7">
        <v>9780415717427</v>
      </c>
      <c r="D342" s="7">
        <v>9781317626176</v>
      </c>
      <c r="E342" s="4" t="s">
        <v>1529</v>
      </c>
      <c r="F342" s="24">
        <v>41897</v>
      </c>
      <c r="G342" s="4">
        <v>6</v>
      </c>
      <c r="H342" s="4" t="s">
        <v>1492</v>
      </c>
      <c r="I342" s="30">
        <v>5</v>
      </c>
      <c r="J342" s="24">
        <v>42612</v>
      </c>
      <c r="K342" s="24">
        <v>43707</v>
      </c>
    </row>
    <row r="343" spans="1:11">
      <c r="A343" s="1">
        <v>4191384</v>
      </c>
      <c r="B343" s="5" t="s">
        <v>27</v>
      </c>
      <c r="C343" s="4" t="s">
        <v>1530</v>
      </c>
      <c r="D343" s="7">
        <v>9781292130439</v>
      </c>
      <c r="E343" s="5" t="s">
        <v>1531</v>
      </c>
      <c r="F343" s="24">
        <v>40493</v>
      </c>
      <c r="G343" s="4">
        <v>1</v>
      </c>
      <c r="H343" s="5" t="s">
        <v>1025</v>
      </c>
      <c r="I343" s="30">
        <v>4</v>
      </c>
      <c r="J343" s="24">
        <v>42348</v>
      </c>
      <c r="K343" s="24">
        <v>43677</v>
      </c>
    </row>
    <row r="344" spans="1:11">
      <c r="A344" s="1">
        <v>4191381</v>
      </c>
      <c r="B344" s="5" t="s">
        <v>1532</v>
      </c>
      <c r="C344" s="4" t="s">
        <v>1533</v>
      </c>
      <c r="D344" s="7">
        <v>9781292130385</v>
      </c>
      <c r="E344" s="5" t="s">
        <v>1534</v>
      </c>
      <c r="F344" s="24">
        <v>40247</v>
      </c>
      <c r="G344" s="4">
        <v>1</v>
      </c>
      <c r="H344" s="5" t="s">
        <v>1025</v>
      </c>
      <c r="I344" s="30">
        <v>4</v>
      </c>
      <c r="J344" s="24">
        <v>42348</v>
      </c>
      <c r="K344" s="24">
        <v>43677</v>
      </c>
    </row>
    <row r="345" spans="1:11">
      <c r="A345" s="1">
        <v>4191390</v>
      </c>
      <c r="B345" s="5" t="s">
        <v>1535</v>
      </c>
      <c r="C345" s="4" t="s">
        <v>1536</v>
      </c>
      <c r="D345" s="7">
        <v>9781292130415</v>
      </c>
      <c r="E345" s="5" t="s">
        <v>45</v>
      </c>
      <c r="F345" s="24">
        <v>40344</v>
      </c>
      <c r="G345" s="4">
        <v>1</v>
      </c>
      <c r="H345" s="5" t="s">
        <v>1025</v>
      </c>
      <c r="I345" s="30">
        <v>4</v>
      </c>
      <c r="J345" s="24">
        <v>42348</v>
      </c>
      <c r="K345" s="24">
        <v>43677</v>
      </c>
    </row>
    <row r="346" spans="1:11">
      <c r="A346" s="1">
        <v>4191376</v>
      </c>
      <c r="B346" s="5" t="s">
        <v>44</v>
      </c>
      <c r="C346" s="4" t="s">
        <v>1537</v>
      </c>
      <c r="D346" s="7">
        <v>9781292130538</v>
      </c>
      <c r="E346" s="5" t="s">
        <v>45</v>
      </c>
      <c r="F346" s="24">
        <v>40322</v>
      </c>
      <c r="G346" s="4">
        <v>1</v>
      </c>
      <c r="H346" s="5" t="s">
        <v>1025</v>
      </c>
      <c r="I346" s="30">
        <v>4</v>
      </c>
      <c r="J346" s="24">
        <v>42348</v>
      </c>
      <c r="K346" s="24">
        <v>43677</v>
      </c>
    </row>
    <row r="347" spans="1:11">
      <c r="A347" s="1">
        <v>4191377</v>
      </c>
      <c r="B347" s="5" t="s">
        <v>48</v>
      </c>
      <c r="C347" s="4" t="s">
        <v>1538</v>
      </c>
      <c r="D347" s="7">
        <v>9781292130545</v>
      </c>
      <c r="E347" s="5" t="s">
        <v>49</v>
      </c>
      <c r="F347" s="24">
        <v>41788</v>
      </c>
      <c r="G347" s="4">
        <v>1</v>
      </c>
      <c r="H347" s="5" t="s">
        <v>1025</v>
      </c>
      <c r="I347" s="30">
        <v>4</v>
      </c>
      <c r="J347" s="24">
        <v>42348</v>
      </c>
      <c r="K347" s="24">
        <v>43677</v>
      </c>
    </row>
    <row r="348" spans="1:11">
      <c r="A348" s="1">
        <v>4191388</v>
      </c>
      <c r="B348" s="5" t="s">
        <v>51</v>
      </c>
      <c r="C348" s="4" t="s">
        <v>1539</v>
      </c>
      <c r="D348" s="7">
        <v>9781292130576</v>
      </c>
      <c r="E348" s="5" t="s">
        <v>52</v>
      </c>
      <c r="F348" s="24">
        <v>40295</v>
      </c>
      <c r="G348" s="4">
        <v>1</v>
      </c>
      <c r="H348" s="5" t="s">
        <v>1025</v>
      </c>
      <c r="I348" s="30">
        <v>4</v>
      </c>
      <c r="J348" s="24">
        <v>42348</v>
      </c>
      <c r="K348" s="24">
        <v>43677</v>
      </c>
    </row>
    <row r="349" spans="1:11">
      <c r="A349" s="1">
        <v>4191389</v>
      </c>
      <c r="B349" s="5" t="s">
        <v>54</v>
      </c>
      <c r="C349" s="4" t="s">
        <v>1540</v>
      </c>
      <c r="D349" s="7">
        <v>9781292130583</v>
      </c>
      <c r="E349" s="5" t="s">
        <v>52</v>
      </c>
      <c r="F349" s="24">
        <v>40322</v>
      </c>
      <c r="G349" s="4">
        <v>1</v>
      </c>
      <c r="H349" s="5" t="s">
        <v>1025</v>
      </c>
      <c r="I349" s="30">
        <v>4</v>
      </c>
      <c r="J349" s="24">
        <v>42348</v>
      </c>
      <c r="K349" s="24">
        <v>43677</v>
      </c>
    </row>
    <row r="350" spans="1:11">
      <c r="A350" s="1">
        <v>4191374</v>
      </c>
      <c r="B350" s="5" t="s">
        <v>1541</v>
      </c>
      <c r="C350" s="4" t="s">
        <v>1542</v>
      </c>
      <c r="D350" s="7">
        <v>9781292130422</v>
      </c>
      <c r="E350" s="5" t="s">
        <v>1543</v>
      </c>
      <c r="F350" s="24">
        <v>42369</v>
      </c>
      <c r="G350" s="4">
        <v>1</v>
      </c>
      <c r="H350" s="5" t="s">
        <v>1025</v>
      </c>
      <c r="I350" s="30">
        <v>4</v>
      </c>
      <c r="J350" s="24">
        <v>42348</v>
      </c>
      <c r="K350" s="24">
        <v>43444</v>
      </c>
    </row>
    <row r="351" spans="1:11">
      <c r="A351" s="1">
        <v>4191379</v>
      </c>
      <c r="B351" s="5" t="s">
        <v>1544</v>
      </c>
      <c r="C351" s="4" t="s">
        <v>1545</v>
      </c>
      <c r="D351" s="7">
        <v>9781292130378</v>
      </c>
      <c r="E351" s="5" t="s">
        <v>1546</v>
      </c>
      <c r="F351" s="24">
        <v>39598</v>
      </c>
      <c r="G351" s="4">
        <v>1</v>
      </c>
      <c r="H351" s="5" t="s">
        <v>1025</v>
      </c>
      <c r="I351" s="30">
        <v>4</v>
      </c>
      <c r="J351" s="24">
        <v>42348</v>
      </c>
      <c r="K351" s="24">
        <v>43444</v>
      </c>
    </row>
    <row r="352" spans="1:11">
      <c r="A352" s="1">
        <v>4191391</v>
      </c>
      <c r="B352" s="5" t="s">
        <v>1547</v>
      </c>
      <c r="C352" s="4" t="s">
        <v>1548</v>
      </c>
      <c r="D352" s="7">
        <v>9781292130392</v>
      </c>
      <c r="E352" s="5" t="s">
        <v>1549</v>
      </c>
      <c r="F352" s="24">
        <v>40252</v>
      </c>
      <c r="G352" s="4">
        <v>1</v>
      </c>
      <c r="H352" s="5" t="s">
        <v>1025</v>
      </c>
      <c r="I352" s="30">
        <v>4</v>
      </c>
      <c r="J352" s="24">
        <v>42348</v>
      </c>
      <c r="K352" s="24">
        <v>43444</v>
      </c>
    </row>
    <row r="353" spans="1:11">
      <c r="A353" s="1">
        <v>4191380</v>
      </c>
      <c r="B353" s="5" t="s">
        <v>1550</v>
      </c>
      <c r="C353" s="4" t="s">
        <v>1551</v>
      </c>
      <c r="D353" s="7">
        <v>9781292130408</v>
      </c>
      <c r="E353" s="5" t="s">
        <v>1552</v>
      </c>
      <c r="F353" s="24">
        <v>39413</v>
      </c>
      <c r="G353" s="4">
        <v>1</v>
      </c>
      <c r="H353" s="5" t="s">
        <v>1025</v>
      </c>
      <c r="I353" s="30">
        <v>4</v>
      </c>
      <c r="J353" s="24">
        <v>42348</v>
      </c>
      <c r="K353" s="24">
        <v>43444</v>
      </c>
    </row>
    <row r="354" spans="1:11">
      <c r="A354" s="1">
        <v>4191392</v>
      </c>
      <c r="B354" s="5" t="s">
        <v>1553</v>
      </c>
      <c r="C354" s="4" t="s">
        <v>1554</v>
      </c>
      <c r="D354" s="7">
        <v>9781292130446</v>
      </c>
      <c r="E354" s="5" t="s">
        <v>1555</v>
      </c>
      <c r="F354" s="24">
        <v>40269</v>
      </c>
      <c r="G354" s="4">
        <v>1</v>
      </c>
      <c r="H354" s="5" t="s">
        <v>1025</v>
      </c>
      <c r="I354" s="30">
        <v>4</v>
      </c>
      <c r="J354" s="24">
        <v>42348</v>
      </c>
      <c r="K354" s="24">
        <v>43444</v>
      </c>
    </row>
    <row r="355" spans="1:11">
      <c r="A355" s="1">
        <v>4191383</v>
      </c>
      <c r="B355" s="5" t="s">
        <v>1556</v>
      </c>
      <c r="C355" s="4" t="s">
        <v>1557</v>
      </c>
      <c r="D355" s="7">
        <v>9781292134208</v>
      </c>
      <c r="E355" s="5" t="s">
        <v>1558</v>
      </c>
      <c r="F355" s="24">
        <v>40428</v>
      </c>
      <c r="G355" s="4">
        <v>3</v>
      </c>
      <c r="H355" s="5" t="s">
        <v>1025</v>
      </c>
      <c r="I355" s="30">
        <v>4</v>
      </c>
      <c r="J355" s="24">
        <v>42348</v>
      </c>
      <c r="K355" s="24">
        <v>43444</v>
      </c>
    </row>
    <row r="356" spans="1:11">
      <c r="A356" s="5" t="s">
        <v>1880</v>
      </c>
      <c r="B356" s="5" t="s">
        <v>1559</v>
      </c>
      <c r="C356" s="7">
        <v>9781138422308</v>
      </c>
      <c r="D356" s="7">
        <v>9781315726021</v>
      </c>
      <c r="E356" s="5" t="s">
        <v>758</v>
      </c>
      <c r="F356" s="24">
        <v>42125</v>
      </c>
      <c r="G356" s="4">
        <v>8</v>
      </c>
      <c r="H356" s="5" t="s">
        <v>80</v>
      </c>
      <c r="I356" s="30">
        <v>3</v>
      </c>
      <c r="J356" s="24">
        <v>42247</v>
      </c>
      <c r="K356" s="24">
        <v>42978</v>
      </c>
    </row>
    <row r="357" spans="1:11">
      <c r="A357" s="1">
        <v>957874</v>
      </c>
      <c r="B357" s="5" t="s">
        <v>1560</v>
      </c>
      <c r="C357" s="7">
        <v>9780415612623</v>
      </c>
      <c r="D357" s="7">
        <v>9780203804957</v>
      </c>
      <c r="E357" s="5" t="s">
        <v>1561</v>
      </c>
      <c r="F357" s="24">
        <v>40787</v>
      </c>
      <c r="G357" s="4">
        <v>1</v>
      </c>
      <c r="H357" s="5" t="s">
        <v>80</v>
      </c>
      <c r="I357" s="30">
        <v>3</v>
      </c>
      <c r="J357" s="24">
        <v>42247</v>
      </c>
      <c r="K357" s="24">
        <v>42978</v>
      </c>
    </row>
    <row r="358" spans="1:11">
      <c r="A358" s="1">
        <v>2007431</v>
      </c>
      <c r="B358" s="5" t="s">
        <v>1378</v>
      </c>
      <c r="C358" s="7">
        <v>9781471807619</v>
      </c>
      <c r="D358" s="7">
        <v>9781471807626</v>
      </c>
      <c r="E358" s="5" t="s">
        <v>761</v>
      </c>
      <c r="F358" s="24">
        <v>42090</v>
      </c>
      <c r="G358" s="4">
        <v>1</v>
      </c>
      <c r="H358" s="5" t="s">
        <v>2</v>
      </c>
      <c r="I358" s="30">
        <v>3</v>
      </c>
      <c r="J358" s="24">
        <v>42247</v>
      </c>
      <c r="K358" s="24">
        <v>42978</v>
      </c>
    </row>
    <row r="359" spans="1:11">
      <c r="A359" s="1">
        <v>4397823</v>
      </c>
      <c r="B359" s="5" t="s">
        <v>1380</v>
      </c>
      <c r="C359" s="7">
        <v>9781471807640</v>
      </c>
      <c r="D359" s="7">
        <v>9781471807657</v>
      </c>
      <c r="E359" s="5" t="s">
        <v>761</v>
      </c>
      <c r="F359" s="24">
        <v>42244</v>
      </c>
      <c r="G359" s="4">
        <v>1</v>
      </c>
      <c r="H359" s="5" t="s">
        <v>2</v>
      </c>
      <c r="I359" s="30">
        <v>3</v>
      </c>
      <c r="J359" s="24">
        <v>42247</v>
      </c>
      <c r="K359" s="24">
        <v>42978</v>
      </c>
    </row>
    <row r="360" spans="1:11">
      <c r="A360" s="1">
        <v>2011546</v>
      </c>
      <c r="B360" s="5" t="s">
        <v>1562</v>
      </c>
      <c r="C360" s="7">
        <v>9781471836091</v>
      </c>
      <c r="D360" s="7">
        <v>9781471835612</v>
      </c>
      <c r="E360" s="5" t="s">
        <v>6</v>
      </c>
      <c r="F360" s="24">
        <v>42090</v>
      </c>
      <c r="G360" s="4">
        <v>1</v>
      </c>
      <c r="H360" s="5" t="s">
        <v>2</v>
      </c>
      <c r="I360" s="30">
        <v>3</v>
      </c>
      <c r="J360" s="24">
        <v>42247</v>
      </c>
      <c r="K360" s="24">
        <v>42978</v>
      </c>
    </row>
    <row r="361" spans="1:11">
      <c r="A361" s="1">
        <v>4560175</v>
      </c>
      <c r="B361" s="5" t="s">
        <v>1563</v>
      </c>
      <c r="C361" s="7">
        <v>9781471836114</v>
      </c>
      <c r="D361" s="7">
        <v>9781471835674</v>
      </c>
      <c r="E361" s="5" t="s">
        <v>6</v>
      </c>
      <c r="F361" s="24">
        <v>42335</v>
      </c>
      <c r="G361" s="4">
        <v>3</v>
      </c>
      <c r="H361" s="5" t="s">
        <v>2</v>
      </c>
      <c r="I361" s="30">
        <v>3</v>
      </c>
      <c r="J361" s="24">
        <v>42247</v>
      </c>
      <c r="K361" s="24">
        <v>42978</v>
      </c>
    </row>
    <row r="362" spans="1:11">
      <c r="A362" s="1">
        <v>2048509</v>
      </c>
      <c r="B362" s="5" t="s">
        <v>1381</v>
      </c>
      <c r="C362" s="7">
        <v>9781471807671</v>
      </c>
      <c r="D362" s="7">
        <v>9781471807688</v>
      </c>
      <c r="E362" s="5" t="s">
        <v>1564</v>
      </c>
      <c r="F362" s="24">
        <v>42118</v>
      </c>
      <c r="G362" s="4">
        <v>1</v>
      </c>
      <c r="H362" s="5" t="s">
        <v>2</v>
      </c>
      <c r="I362" s="30">
        <v>3</v>
      </c>
      <c r="J362" s="24">
        <v>42247</v>
      </c>
      <c r="K362" s="24">
        <v>42978</v>
      </c>
    </row>
    <row r="363" spans="1:11">
      <c r="A363" s="1">
        <v>2131091</v>
      </c>
      <c r="B363" s="5" t="s">
        <v>1382</v>
      </c>
      <c r="C363" s="7">
        <v>9781471807701</v>
      </c>
      <c r="D363" s="7">
        <v>9781471807718</v>
      </c>
      <c r="E363" s="5" t="s">
        <v>1383</v>
      </c>
      <c r="F363" s="24">
        <v>42216</v>
      </c>
      <c r="G363" s="4">
        <v>1</v>
      </c>
      <c r="H363" s="5" t="s">
        <v>2</v>
      </c>
      <c r="I363" s="30">
        <v>3</v>
      </c>
      <c r="J363" s="24">
        <v>42247</v>
      </c>
      <c r="K363" s="24">
        <v>42978</v>
      </c>
    </row>
    <row r="364" spans="1:11">
      <c r="A364" s="1">
        <v>2131082</v>
      </c>
      <c r="B364" s="5" t="s">
        <v>1565</v>
      </c>
      <c r="C364" s="7">
        <v>9781471839511</v>
      </c>
      <c r="D364" s="7">
        <v>9781471839535</v>
      </c>
      <c r="E364" s="5" t="s">
        <v>768</v>
      </c>
      <c r="F364" s="24">
        <v>42181</v>
      </c>
      <c r="G364" s="4">
        <v>1</v>
      </c>
      <c r="H364" s="5" t="s">
        <v>2</v>
      </c>
      <c r="I364" s="30">
        <v>3</v>
      </c>
      <c r="J364" s="24">
        <v>42247</v>
      </c>
      <c r="K364" s="24">
        <v>42978</v>
      </c>
    </row>
    <row r="365" spans="1:11">
      <c r="A365" s="1">
        <v>2007432</v>
      </c>
      <c r="B365" s="5" t="s">
        <v>1384</v>
      </c>
      <c r="C365" s="7">
        <v>9781471807732</v>
      </c>
      <c r="D365" s="7">
        <v>9781471807749</v>
      </c>
      <c r="E365" s="5" t="s">
        <v>1566</v>
      </c>
      <c r="F365" s="24">
        <v>42090</v>
      </c>
      <c r="G365" s="4">
        <v>1</v>
      </c>
      <c r="H365" s="5" t="s">
        <v>2</v>
      </c>
      <c r="I365" s="30">
        <v>3</v>
      </c>
      <c r="J365" s="24">
        <v>42247</v>
      </c>
      <c r="K365" s="24">
        <v>42978</v>
      </c>
    </row>
    <row r="366" spans="1:11">
      <c r="A366" s="1">
        <v>2131090</v>
      </c>
      <c r="B366" s="5" t="s">
        <v>1386</v>
      </c>
      <c r="C366" s="7">
        <v>9781471807763</v>
      </c>
      <c r="D366" s="7">
        <v>9781471807770</v>
      </c>
      <c r="E366" s="5" t="s">
        <v>1566</v>
      </c>
      <c r="F366" s="24">
        <v>42216</v>
      </c>
      <c r="G366" s="4">
        <v>1</v>
      </c>
      <c r="H366" s="5" t="s">
        <v>2</v>
      </c>
      <c r="I366" s="30">
        <v>3</v>
      </c>
      <c r="J366" s="24">
        <v>42247</v>
      </c>
      <c r="K366" s="24">
        <v>42978</v>
      </c>
    </row>
    <row r="367" spans="1:11">
      <c r="A367" s="1">
        <v>4093304</v>
      </c>
      <c r="B367" s="5" t="s">
        <v>1567</v>
      </c>
      <c r="C367" s="7">
        <v>9781471837593</v>
      </c>
      <c r="D367" s="7">
        <v>9781471837548</v>
      </c>
      <c r="E367" s="5" t="s">
        <v>1568</v>
      </c>
      <c r="F367" s="24">
        <v>42272</v>
      </c>
      <c r="G367" s="4">
        <v>1</v>
      </c>
      <c r="H367" s="5" t="s">
        <v>2</v>
      </c>
      <c r="I367" s="30">
        <v>3</v>
      </c>
      <c r="J367" s="24">
        <v>42247</v>
      </c>
      <c r="K367" s="24">
        <v>42978</v>
      </c>
    </row>
    <row r="368" spans="1:11">
      <c r="A368" s="1">
        <v>4093275</v>
      </c>
      <c r="B368" s="5" t="s">
        <v>1569</v>
      </c>
      <c r="C368" s="7">
        <v>9781471837722</v>
      </c>
      <c r="D368" s="7">
        <v>9781471837739</v>
      </c>
      <c r="E368" s="5" t="s">
        <v>1570</v>
      </c>
      <c r="F368" s="24">
        <v>42244</v>
      </c>
      <c r="G368" s="4">
        <v>1</v>
      </c>
      <c r="H368" s="5" t="s">
        <v>2</v>
      </c>
      <c r="I368" s="30">
        <v>3</v>
      </c>
      <c r="J368" s="24">
        <v>42247</v>
      </c>
      <c r="K368" s="24">
        <v>42978</v>
      </c>
    </row>
    <row r="369" spans="1:11">
      <c r="A369" s="1">
        <v>2079176</v>
      </c>
      <c r="B369" s="5" t="s">
        <v>1571</v>
      </c>
      <c r="C369" s="7">
        <v>9781471837586</v>
      </c>
      <c r="D369" s="7">
        <v>9781471837517</v>
      </c>
      <c r="E369" s="5" t="s">
        <v>1572</v>
      </c>
      <c r="F369" s="24">
        <v>42181</v>
      </c>
      <c r="G369" s="4">
        <v>1</v>
      </c>
      <c r="H369" s="5" t="s">
        <v>2</v>
      </c>
      <c r="I369" s="30">
        <v>3</v>
      </c>
      <c r="J369" s="24">
        <v>42247</v>
      </c>
      <c r="K369" s="24">
        <v>42978</v>
      </c>
    </row>
    <row r="370" spans="1:11">
      <c r="A370" s="1">
        <v>2007433</v>
      </c>
      <c r="B370" s="5" t="s">
        <v>776</v>
      </c>
      <c r="C370" s="7">
        <v>9781471834882</v>
      </c>
      <c r="D370" s="7">
        <v>9781471834905</v>
      </c>
      <c r="E370" s="5" t="s">
        <v>777</v>
      </c>
      <c r="F370" s="24">
        <v>42090</v>
      </c>
      <c r="G370" s="4">
        <v>1</v>
      </c>
      <c r="H370" s="5" t="s">
        <v>2</v>
      </c>
      <c r="I370" s="30">
        <v>3</v>
      </c>
      <c r="J370" s="24">
        <v>42247</v>
      </c>
      <c r="K370" s="24">
        <v>42978</v>
      </c>
    </row>
    <row r="371" spans="1:11">
      <c r="A371" s="1">
        <v>2079181</v>
      </c>
      <c r="B371" s="5" t="s">
        <v>779</v>
      </c>
      <c r="C371" s="7">
        <v>9781471835377</v>
      </c>
      <c r="D371" s="7">
        <v>9781471834936</v>
      </c>
      <c r="E371" s="5" t="s">
        <v>777</v>
      </c>
      <c r="F371" s="24">
        <v>42181</v>
      </c>
      <c r="G371" s="4">
        <v>1</v>
      </c>
      <c r="H371" s="5" t="s">
        <v>2</v>
      </c>
      <c r="I371" s="30">
        <v>3</v>
      </c>
      <c r="J371" s="24">
        <v>42247</v>
      </c>
      <c r="K371" s="24">
        <v>42978</v>
      </c>
    </row>
    <row r="372" spans="1:11">
      <c r="A372" s="1" t="s">
        <v>1880</v>
      </c>
      <c r="B372" s="5" t="s">
        <v>1391</v>
      </c>
      <c r="C372" s="7">
        <v>9781471836138</v>
      </c>
      <c r="D372" s="7">
        <v>9781471835759</v>
      </c>
      <c r="E372" s="5" t="s">
        <v>987</v>
      </c>
      <c r="F372" s="24">
        <v>42090</v>
      </c>
      <c r="G372" s="4">
        <v>1</v>
      </c>
      <c r="H372" s="5" t="s">
        <v>2</v>
      </c>
      <c r="I372" s="30">
        <v>3</v>
      </c>
      <c r="J372" s="24">
        <v>42247</v>
      </c>
      <c r="K372" s="24">
        <v>42978</v>
      </c>
    </row>
    <row r="373" spans="1:11">
      <c r="A373" s="1" t="s">
        <v>1880</v>
      </c>
      <c r="B373" s="5" t="s">
        <v>1573</v>
      </c>
      <c r="C373" s="7">
        <v>9781471835780</v>
      </c>
      <c r="D373" s="7">
        <v>9781471834837</v>
      </c>
      <c r="E373" s="5" t="s">
        <v>987</v>
      </c>
      <c r="F373" s="24">
        <v>42272</v>
      </c>
      <c r="G373" s="4">
        <v>1</v>
      </c>
      <c r="H373" s="5" t="s">
        <v>2</v>
      </c>
      <c r="I373" s="30">
        <v>3</v>
      </c>
      <c r="J373" s="24">
        <v>42247</v>
      </c>
      <c r="K373" s="24">
        <v>42978</v>
      </c>
    </row>
    <row r="374" spans="1:11">
      <c r="A374" s="1">
        <v>2011545</v>
      </c>
      <c r="B374" s="5" t="s">
        <v>1574</v>
      </c>
      <c r="C374" s="7">
        <v>9781471835803</v>
      </c>
      <c r="D374" s="7">
        <v>9781471835148</v>
      </c>
      <c r="E374" s="5" t="s">
        <v>19</v>
      </c>
      <c r="F374" s="24">
        <v>42090</v>
      </c>
      <c r="G374" s="4">
        <v>1</v>
      </c>
      <c r="H374" s="5" t="s">
        <v>2</v>
      </c>
      <c r="I374" s="30">
        <v>3</v>
      </c>
      <c r="J374" s="24">
        <v>42247</v>
      </c>
      <c r="K374" s="24">
        <v>42978</v>
      </c>
    </row>
    <row r="375" spans="1:11">
      <c r="A375" s="5" t="s">
        <v>1880</v>
      </c>
      <c r="B375" s="5" t="s">
        <v>1881</v>
      </c>
      <c r="C375" s="7">
        <v>9781138902091</v>
      </c>
      <c r="D375" s="7">
        <v>9781315692234</v>
      </c>
      <c r="E375" s="5" t="s">
        <v>1575</v>
      </c>
      <c r="F375" s="24">
        <v>42123</v>
      </c>
      <c r="G375" s="4">
        <v>6</v>
      </c>
      <c r="H375" s="5" t="s">
        <v>80</v>
      </c>
      <c r="I375" s="30">
        <v>3</v>
      </c>
      <c r="J375" s="24">
        <v>42247</v>
      </c>
      <c r="K375" s="24">
        <v>42978</v>
      </c>
    </row>
    <row r="376" spans="1:11">
      <c r="A376" s="1" t="s">
        <v>1880</v>
      </c>
      <c r="B376" s="5" t="s">
        <v>229</v>
      </c>
      <c r="C376" s="7">
        <v>9780415662789</v>
      </c>
      <c r="D376" s="7">
        <v>9781315858845</v>
      </c>
      <c r="E376" s="5" t="s">
        <v>230</v>
      </c>
      <c r="F376" s="24">
        <v>41715</v>
      </c>
      <c r="G376" s="4">
        <v>5</v>
      </c>
      <c r="H376" s="5" t="s">
        <v>80</v>
      </c>
      <c r="I376" s="30">
        <v>3</v>
      </c>
      <c r="J376" s="24">
        <v>42247</v>
      </c>
      <c r="K376" s="24">
        <v>42978</v>
      </c>
    </row>
    <row r="377" spans="1:11">
      <c r="A377" s="1">
        <v>269901</v>
      </c>
      <c r="B377" s="5" t="s">
        <v>1576</v>
      </c>
      <c r="C377" s="7">
        <v>9780750659901</v>
      </c>
      <c r="D377" s="7">
        <v>9780080454870</v>
      </c>
      <c r="E377" s="5" t="s">
        <v>1577</v>
      </c>
      <c r="F377" s="24">
        <v>38083</v>
      </c>
      <c r="G377" s="4">
        <v>3</v>
      </c>
      <c r="H377" s="5" t="s">
        <v>80</v>
      </c>
      <c r="I377" s="30">
        <v>3</v>
      </c>
      <c r="J377" s="24">
        <v>42247</v>
      </c>
      <c r="K377" s="24">
        <v>42978</v>
      </c>
    </row>
    <row r="378" spans="1:11">
      <c r="A378" s="1" t="s">
        <v>1880</v>
      </c>
      <c r="B378" s="5" t="s">
        <v>1578</v>
      </c>
      <c r="C378" s="7">
        <v>9780415567312</v>
      </c>
      <c r="D378" s="7">
        <v>9780203818374</v>
      </c>
      <c r="E378" s="5" t="s">
        <v>1579</v>
      </c>
      <c r="F378" s="24">
        <v>41186</v>
      </c>
      <c r="G378" s="4">
        <v>1</v>
      </c>
      <c r="H378" s="5" t="s">
        <v>80</v>
      </c>
      <c r="I378" s="30">
        <v>3</v>
      </c>
      <c r="J378" s="24">
        <v>42247</v>
      </c>
      <c r="K378" s="24">
        <v>42978</v>
      </c>
    </row>
    <row r="379" spans="1:11">
      <c r="A379" s="5" t="s">
        <v>1880</v>
      </c>
      <c r="B379" s="5" t="s">
        <v>1580</v>
      </c>
      <c r="C379" s="7">
        <v>9781444189865</v>
      </c>
      <c r="D379" s="7">
        <v>9781444189872</v>
      </c>
      <c r="E379" s="5" t="s">
        <v>1581</v>
      </c>
      <c r="F379" s="24">
        <v>41516</v>
      </c>
      <c r="G379" s="4">
        <v>1</v>
      </c>
      <c r="H379" s="5" t="s">
        <v>2</v>
      </c>
      <c r="I379" s="30">
        <v>3</v>
      </c>
      <c r="J379" s="24">
        <v>42247</v>
      </c>
      <c r="K379" s="24">
        <v>42978</v>
      </c>
    </row>
    <row r="380" spans="1:11">
      <c r="A380" s="1" t="s">
        <v>1880</v>
      </c>
      <c r="B380" s="5" t="s">
        <v>1582</v>
      </c>
      <c r="C380" s="7">
        <v>9781444186581</v>
      </c>
      <c r="D380" s="7">
        <v>9781444186598</v>
      </c>
      <c r="E380" s="5" t="s">
        <v>1400</v>
      </c>
      <c r="F380" s="24">
        <v>41369</v>
      </c>
      <c r="G380" s="4">
        <v>3</v>
      </c>
      <c r="H380" s="5" t="s">
        <v>2</v>
      </c>
      <c r="I380" s="30">
        <v>3</v>
      </c>
      <c r="J380" s="24">
        <v>42247</v>
      </c>
      <c r="K380" s="24">
        <v>42978</v>
      </c>
    </row>
    <row r="381" spans="1:11">
      <c r="A381" s="1">
        <v>660511</v>
      </c>
      <c r="B381" s="5" t="s">
        <v>1583</v>
      </c>
      <c r="C381" s="7">
        <v>9781444111989</v>
      </c>
      <c r="D381" s="7">
        <v>9781444119534</v>
      </c>
      <c r="E381" s="5" t="s">
        <v>1400</v>
      </c>
      <c r="F381" s="24">
        <v>40354</v>
      </c>
      <c r="G381" s="4">
        <v>1</v>
      </c>
      <c r="H381" s="5" t="s">
        <v>2</v>
      </c>
      <c r="I381" s="30">
        <v>3</v>
      </c>
      <c r="J381" s="24">
        <v>42247</v>
      </c>
      <c r="K381" s="24">
        <v>42978</v>
      </c>
    </row>
    <row r="382" spans="1:11">
      <c r="A382" s="1">
        <v>631478</v>
      </c>
      <c r="B382" s="5" t="s">
        <v>1584</v>
      </c>
      <c r="C382" s="7">
        <v>9781444136722</v>
      </c>
      <c r="D382" s="7">
        <v>9781444128239</v>
      </c>
      <c r="E382" s="5" t="s">
        <v>1400</v>
      </c>
      <c r="F382" s="24">
        <v>40445</v>
      </c>
      <c r="G382" s="4">
        <v>2</v>
      </c>
      <c r="H382" s="5" t="s">
        <v>2</v>
      </c>
      <c r="I382" s="30">
        <v>3</v>
      </c>
      <c r="J382" s="24">
        <v>42247</v>
      </c>
      <c r="K382" s="24">
        <v>42978</v>
      </c>
    </row>
    <row r="383" spans="1:11">
      <c r="A383" s="5" t="s">
        <v>1880</v>
      </c>
      <c r="B383" s="5" t="s">
        <v>1585</v>
      </c>
      <c r="C383" s="7">
        <v>9781408114049</v>
      </c>
      <c r="D383" s="7">
        <v>9781408156865</v>
      </c>
      <c r="E383" s="5" t="s">
        <v>1586</v>
      </c>
      <c r="F383" s="24">
        <v>42083</v>
      </c>
      <c r="G383" s="4">
        <v>1</v>
      </c>
      <c r="H383" s="5" t="s">
        <v>1587</v>
      </c>
      <c r="I383" s="30">
        <v>3</v>
      </c>
      <c r="J383" s="24">
        <v>42247</v>
      </c>
      <c r="K383" s="24">
        <v>42978</v>
      </c>
    </row>
    <row r="384" spans="1:11">
      <c r="A384" s="1" t="s">
        <v>1880</v>
      </c>
      <c r="B384" s="5" t="s">
        <v>1411</v>
      </c>
      <c r="C384" s="7">
        <v>9781471809279</v>
      </c>
      <c r="D384" s="7">
        <v>9781471834851</v>
      </c>
      <c r="E384" s="5" t="s">
        <v>379</v>
      </c>
      <c r="F384" s="24">
        <v>42090</v>
      </c>
      <c r="G384" s="4">
        <v>1</v>
      </c>
      <c r="H384" s="5" t="s">
        <v>2</v>
      </c>
      <c r="I384" s="30">
        <v>3</v>
      </c>
      <c r="J384" s="24">
        <v>42247</v>
      </c>
      <c r="K384" s="24">
        <v>42978</v>
      </c>
    </row>
    <row r="385" spans="1:11">
      <c r="A385" s="1">
        <v>2057078</v>
      </c>
      <c r="B385" s="5" t="s">
        <v>831</v>
      </c>
      <c r="C385" s="7">
        <v>9781471843167</v>
      </c>
      <c r="D385" s="7">
        <v>9781471843198</v>
      </c>
      <c r="E385" s="5" t="s">
        <v>63</v>
      </c>
      <c r="F385" s="24">
        <v>42118</v>
      </c>
      <c r="G385" s="4">
        <v>1</v>
      </c>
      <c r="H385" s="5" t="s">
        <v>2</v>
      </c>
      <c r="I385" s="30">
        <v>3</v>
      </c>
      <c r="J385" s="24">
        <v>42247</v>
      </c>
      <c r="K385" s="24">
        <v>42978</v>
      </c>
    </row>
    <row r="386" spans="1:11">
      <c r="A386" s="1">
        <v>1698740</v>
      </c>
      <c r="B386" s="5" t="s">
        <v>62</v>
      </c>
      <c r="C386" s="7">
        <v>9781471808029</v>
      </c>
      <c r="D386" s="7">
        <v>9781471808036</v>
      </c>
      <c r="E386" s="5" t="s">
        <v>63</v>
      </c>
      <c r="F386" s="24">
        <v>41789</v>
      </c>
      <c r="G386" s="4">
        <v>1</v>
      </c>
      <c r="H386" s="5" t="s">
        <v>2</v>
      </c>
      <c r="I386" s="30">
        <v>3</v>
      </c>
      <c r="J386" s="24">
        <v>42247</v>
      </c>
      <c r="K386" s="24">
        <v>42978</v>
      </c>
    </row>
    <row r="387" spans="1:11">
      <c r="A387" s="1">
        <v>1791497</v>
      </c>
      <c r="B387" s="5" t="s">
        <v>65</v>
      </c>
      <c r="C387" s="7">
        <v>9781471808067</v>
      </c>
      <c r="D387" s="7">
        <v>9781471808074</v>
      </c>
      <c r="E387" s="5" t="s">
        <v>66</v>
      </c>
      <c r="F387" s="24">
        <v>41845</v>
      </c>
      <c r="G387" s="4">
        <v>1</v>
      </c>
      <c r="H387" s="5" t="s">
        <v>2</v>
      </c>
      <c r="I387" s="30">
        <v>3</v>
      </c>
      <c r="J387" s="24">
        <v>42247</v>
      </c>
      <c r="K387" s="24">
        <v>42978</v>
      </c>
    </row>
    <row r="388" spans="1:11">
      <c r="A388" s="5" t="s">
        <v>1880</v>
      </c>
      <c r="B388" s="5" t="s">
        <v>1413</v>
      </c>
      <c r="C388" s="7">
        <v>9781471841514</v>
      </c>
      <c r="D388" s="7">
        <v>9781471841170</v>
      </c>
      <c r="E388" s="5" t="s">
        <v>1588</v>
      </c>
      <c r="F388" s="24">
        <v>42090</v>
      </c>
      <c r="G388" s="4">
        <v>1</v>
      </c>
      <c r="H388" s="5" t="s">
        <v>2</v>
      </c>
      <c r="I388" s="30">
        <v>3</v>
      </c>
      <c r="J388" s="24">
        <v>42247</v>
      </c>
      <c r="K388" s="24">
        <v>42978</v>
      </c>
    </row>
    <row r="389" spans="1:11">
      <c r="A389" s="1">
        <v>4572919</v>
      </c>
      <c r="B389" s="5" t="s">
        <v>1415</v>
      </c>
      <c r="C389" s="7">
        <v>9781471863639</v>
      </c>
      <c r="D389" s="7">
        <v>9781471863608</v>
      </c>
      <c r="E389" s="5" t="s">
        <v>1589</v>
      </c>
      <c r="F389" s="24">
        <v>42489</v>
      </c>
      <c r="G389" s="4">
        <v>6</v>
      </c>
      <c r="H389" s="5" t="s">
        <v>2</v>
      </c>
      <c r="I389" s="30">
        <v>3</v>
      </c>
      <c r="J389" s="24">
        <v>42247</v>
      </c>
      <c r="K389" s="24">
        <v>42978</v>
      </c>
    </row>
    <row r="390" spans="1:11">
      <c r="A390" s="1">
        <v>1685747</v>
      </c>
      <c r="B390" s="5" t="s">
        <v>1590</v>
      </c>
      <c r="C390" s="7">
        <v>9781471806452</v>
      </c>
      <c r="D390" s="35">
        <v>9781471806469</v>
      </c>
      <c r="E390" s="5" t="s">
        <v>400</v>
      </c>
      <c r="F390" s="24">
        <v>41754</v>
      </c>
      <c r="G390" s="4">
        <v>4</v>
      </c>
      <c r="H390" s="5" t="s">
        <v>2</v>
      </c>
      <c r="I390" s="30">
        <v>3</v>
      </c>
      <c r="J390" s="24">
        <v>42247</v>
      </c>
      <c r="K390" s="24">
        <v>42978</v>
      </c>
    </row>
    <row r="391" spans="1:11">
      <c r="A391" s="1">
        <v>2079183</v>
      </c>
      <c r="B391" s="5" t="s">
        <v>1591</v>
      </c>
      <c r="C391" s="7">
        <v>9781471846694</v>
      </c>
      <c r="D391" s="7">
        <v>9781471846717</v>
      </c>
      <c r="E391" s="5" t="s">
        <v>406</v>
      </c>
      <c r="F391" s="24">
        <v>42181</v>
      </c>
      <c r="G391" s="4">
        <v>5</v>
      </c>
      <c r="H391" s="5" t="s">
        <v>2</v>
      </c>
      <c r="I391" s="30">
        <v>3</v>
      </c>
      <c r="J391" s="24">
        <v>42247</v>
      </c>
      <c r="K391" s="24">
        <v>42978</v>
      </c>
    </row>
    <row r="392" spans="1:11">
      <c r="A392" s="1">
        <v>1220839</v>
      </c>
      <c r="B392" s="5" t="s">
        <v>1592</v>
      </c>
      <c r="C392" s="7">
        <v>9781444156676</v>
      </c>
      <c r="D392" s="7">
        <v>9781444156683</v>
      </c>
      <c r="E392" s="5" t="s">
        <v>1593</v>
      </c>
      <c r="F392" s="24">
        <v>41299</v>
      </c>
      <c r="G392" s="4">
        <v>1</v>
      </c>
      <c r="H392" s="5" t="s">
        <v>2</v>
      </c>
      <c r="I392" s="30">
        <v>3</v>
      </c>
      <c r="J392" s="24">
        <v>42247</v>
      </c>
      <c r="K392" s="24">
        <v>42978</v>
      </c>
    </row>
    <row r="393" spans="1:11">
      <c r="A393" s="1">
        <v>2079184</v>
      </c>
      <c r="B393" s="5" t="s">
        <v>1417</v>
      </c>
      <c r="C393" s="7">
        <v>9781471807343</v>
      </c>
      <c r="D393" s="7">
        <v>9781471807350</v>
      </c>
      <c r="E393" s="5" t="s">
        <v>1418</v>
      </c>
      <c r="F393" s="24">
        <v>42181</v>
      </c>
      <c r="G393" s="4">
        <v>1</v>
      </c>
      <c r="H393" s="5" t="s">
        <v>2</v>
      </c>
      <c r="I393" s="30">
        <v>3</v>
      </c>
      <c r="J393" s="24">
        <v>42247</v>
      </c>
      <c r="K393" s="24">
        <v>42978</v>
      </c>
    </row>
    <row r="394" spans="1:11">
      <c r="A394" s="1">
        <v>4093310</v>
      </c>
      <c r="B394" s="5" t="s">
        <v>1419</v>
      </c>
      <c r="C394" s="7">
        <v>9781471807374</v>
      </c>
      <c r="D394" s="7">
        <v>9781471807381</v>
      </c>
      <c r="E394" s="5" t="s">
        <v>1418</v>
      </c>
      <c r="F394" s="24">
        <v>42272</v>
      </c>
      <c r="G394" s="4">
        <v>1</v>
      </c>
      <c r="H394" s="5" t="s">
        <v>2</v>
      </c>
      <c r="I394" s="30">
        <v>3</v>
      </c>
      <c r="J394" s="24">
        <v>42247</v>
      </c>
      <c r="K394" s="24">
        <v>42978</v>
      </c>
    </row>
    <row r="395" spans="1:11">
      <c r="A395" s="1">
        <v>2057079</v>
      </c>
      <c r="B395" s="5" t="s">
        <v>1420</v>
      </c>
      <c r="C395" s="7">
        <v>9781471807466</v>
      </c>
      <c r="D395" s="7">
        <v>9781471807473</v>
      </c>
      <c r="E395" s="5" t="s">
        <v>1421</v>
      </c>
      <c r="F395" s="24">
        <v>42216</v>
      </c>
      <c r="G395" s="4">
        <v>1</v>
      </c>
      <c r="H395" s="5" t="s">
        <v>2</v>
      </c>
      <c r="I395" s="30">
        <v>3</v>
      </c>
      <c r="J395" s="24">
        <v>42247</v>
      </c>
      <c r="K395" s="24">
        <v>42978</v>
      </c>
    </row>
    <row r="396" spans="1:11">
      <c r="A396" s="1">
        <v>2131083</v>
      </c>
      <c r="B396" s="5" t="s">
        <v>1422</v>
      </c>
      <c r="C396" s="7">
        <v>9781471807497</v>
      </c>
      <c r="D396" s="7">
        <v>9781471807503</v>
      </c>
      <c r="E396" s="5" t="s">
        <v>1421</v>
      </c>
      <c r="F396" s="24">
        <v>42216</v>
      </c>
      <c r="G396" s="4">
        <v>1</v>
      </c>
      <c r="H396" s="5" t="s">
        <v>2</v>
      </c>
      <c r="I396" s="30">
        <v>3</v>
      </c>
      <c r="J396" s="24">
        <v>42247</v>
      </c>
      <c r="K396" s="24">
        <v>42978</v>
      </c>
    </row>
    <row r="397" spans="1:11">
      <c r="A397" s="1">
        <v>2007435</v>
      </c>
      <c r="B397" s="5" t="s">
        <v>1423</v>
      </c>
      <c r="C397" s="7">
        <v>9781471807527</v>
      </c>
      <c r="D397" s="7">
        <v>9781471807534</v>
      </c>
      <c r="E397" s="5" t="s">
        <v>1594</v>
      </c>
      <c r="F397" s="24">
        <v>42090</v>
      </c>
      <c r="G397" s="4">
        <v>1</v>
      </c>
      <c r="H397" s="5" t="s">
        <v>2</v>
      </c>
      <c r="I397" s="30">
        <v>3</v>
      </c>
      <c r="J397" s="24">
        <v>42247</v>
      </c>
      <c r="K397" s="24">
        <v>42978</v>
      </c>
    </row>
    <row r="398" spans="1:11">
      <c r="A398" s="1">
        <v>2079186</v>
      </c>
      <c r="B398" s="5" t="s">
        <v>1425</v>
      </c>
      <c r="C398" s="7">
        <v>9781471807558</v>
      </c>
      <c r="D398" s="7">
        <v>9781471807565</v>
      </c>
      <c r="E398" s="5" t="s">
        <v>1595</v>
      </c>
      <c r="F398" s="24">
        <v>42181</v>
      </c>
      <c r="G398" s="4">
        <v>1</v>
      </c>
      <c r="H398" s="5" t="s">
        <v>2</v>
      </c>
      <c r="I398" s="30">
        <v>3</v>
      </c>
      <c r="J398" s="24">
        <v>42247</v>
      </c>
      <c r="K398" s="24">
        <v>42978</v>
      </c>
    </row>
    <row r="399" spans="1:11">
      <c r="A399" s="5" t="s">
        <v>1880</v>
      </c>
      <c r="B399" s="5" t="s">
        <v>1596</v>
      </c>
      <c r="C399" s="7">
        <v>9781471847769</v>
      </c>
      <c r="D399" s="7">
        <v>9781471847783</v>
      </c>
      <c r="E399" s="5" t="s">
        <v>1597</v>
      </c>
      <c r="F399" s="24">
        <v>42181</v>
      </c>
      <c r="G399" s="4">
        <v>1</v>
      </c>
      <c r="H399" s="5" t="s">
        <v>2</v>
      </c>
      <c r="I399" s="30">
        <v>3</v>
      </c>
      <c r="J399" s="24">
        <v>42247</v>
      </c>
      <c r="K399" s="24">
        <v>42978</v>
      </c>
    </row>
    <row r="400" spans="1:11">
      <c r="A400" s="5" t="s">
        <v>1880</v>
      </c>
      <c r="B400" s="5" t="s">
        <v>1598</v>
      </c>
      <c r="C400" s="7">
        <v>9781471847813</v>
      </c>
      <c r="D400" s="7">
        <v>9781471847820</v>
      </c>
      <c r="E400" s="5" t="s">
        <v>1597</v>
      </c>
      <c r="F400" s="24">
        <v>42733</v>
      </c>
      <c r="G400" s="4">
        <v>1</v>
      </c>
      <c r="H400" s="5" t="s">
        <v>2</v>
      </c>
      <c r="I400" s="30">
        <v>3</v>
      </c>
      <c r="J400" s="24">
        <v>42247</v>
      </c>
      <c r="K400" s="24">
        <v>42978</v>
      </c>
    </row>
    <row r="401" spans="1:11">
      <c r="A401" s="1">
        <v>2131081</v>
      </c>
      <c r="B401" s="5" t="s">
        <v>1439</v>
      </c>
      <c r="C401" s="7">
        <v>9781471835384</v>
      </c>
      <c r="D401" s="7">
        <v>9781471834967</v>
      </c>
      <c r="E401" s="5" t="s">
        <v>1442</v>
      </c>
      <c r="F401" s="24">
        <v>42216</v>
      </c>
      <c r="G401" s="4">
        <v>1</v>
      </c>
      <c r="H401" s="5" t="s">
        <v>2</v>
      </c>
      <c r="I401" s="30">
        <v>3</v>
      </c>
      <c r="J401" s="24">
        <v>42247</v>
      </c>
      <c r="K401" s="24">
        <v>42978</v>
      </c>
    </row>
    <row r="402" spans="1:11">
      <c r="A402" s="1">
        <v>4560173</v>
      </c>
      <c r="B402" s="5" t="s">
        <v>1441</v>
      </c>
      <c r="C402" s="7">
        <v>9781471835452</v>
      </c>
      <c r="D402" s="7">
        <v>9781471834974</v>
      </c>
      <c r="E402" s="5" t="s">
        <v>1442</v>
      </c>
      <c r="F402" s="24">
        <v>42335</v>
      </c>
      <c r="G402" s="4">
        <v>1</v>
      </c>
      <c r="H402" s="5" t="s">
        <v>2</v>
      </c>
      <c r="I402" s="30">
        <v>3</v>
      </c>
      <c r="J402" s="24">
        <v>42247</v>
      </c>
      <c r="K402" s="24">
        <v>42978</v>
      </c>
    </row>
    <row r="403" spans="1:11">
      <c r="A403" s="5" t="s">
        <v>1880</v>
      </c>
      <c r="B403" s="5" t="s">
        <v>1599</v>
      </c>
      <c r="C403" s="7">
        <v>9781138848900</v>
      </c>
      <c r="D403" s="7">
        <v>9781315725901</v>
      </c>
      <c r="E403" s="5" t="s">
        <v>1600</v>
      </c>
      <c r="F403" s="24">
        <v>42156</v>
      </c>
      <c r="G403" s="4">
        <v>15</v>
      </c>
      <c r="H403" s="5" t="s">
        <v>80</v>
      </c>
      <c r="I403" s="30">
        <v>3</v>
      </c>
      <c r="J403" s="24">
        <v>42247</v>
      </c>
      <c r="K403" s="24">
        <v>42978</v>
      </c>
    </row>
    <row r="404" spans="1:11">
      <c r="A404" s="5" t="s">
        <v>1880</v>
      </c>
      <c r="B404" s="5" t="s">
        <v>1884</v>
      </c>
      <c r="C404" s="7">
        <v>9782940496235</v>
      </c>
      <c r="D404" s="7">
        <v>9781472568625</v>
      </c>
      <c r="E404" s="5" t="s">
        <v>1601</v>
      </c>
      <c r="F404" s="24">
        <v>41907</v>
      </c>
      <c r="G404" s="4">
        <v>1</v>
      </c>
      <c r="H404" s="5" t="s">
        <v>1602</v>
      </c>
      <c r="I404" s="30">
        <v>3</v>
      </c>
      <c r="J404" s="24">
        <v>42247</v>
      </c>
      <c r="K404" s="24">
        <v>42978</v>
      </c>
    </row>
    <row r="405" spans="1:11">
      <c r="A405" s="5" t="s">
        <v>1880</v>
      </c>
      <c r="B405" s="5" t="s">
        <v>1447</v>
      </c>
      <c r="C405" s="7">
        <v>9780415528689</v>
      </c>
      <c r="D405" s="7">
        <v>9780203106914</v>
      </c>
      <c r="E405" s="5" t="s">
        <v>110</v>
      </c>
      <c r="F405" s="24">
        <v>41423</v>
      </c>
      <c r="G405" s="4">
        <v>1</v>
      </c>
      <c r="H405" s="5" t="s">
        <v>80</v>
      </c>
      <c r="I405" s="30">
        <v>3</v>
      </c>
      <c r="J405" s="24">
        <v>42247</v>
      </c>
      <c r="K405" s="24">
        <v>42978</v>
      </c>
    </row>
    <row r="406" spans="1:11">
      <c r="A406" s="1">
        <v>4560176</v>
      </c>
      <c r="B406" s="5" t="s">
        <v>1603</v>
      </c>
      <c r="C406" s="7">
        <v>9781471837630</v>
      </c>
      <c r="D406" s="7">
        <v>9781471837661</v>
      </c>
      <c r="E406" s="5" t="s">
        <v>1604</v>
      </c>
      <c r="F406" s="24">
        <v>42335</v>
      </c>
      <c r="G406" s="4">
        <v>1</v>
      </c>
      <c r="H406" s="5" t="s">
        <v>2</v>
      </c>
      <c r="I406" s="30">
        <v>3</v>
      </c>
      <c r="J406" s="24">
        <v>42247</v>
      </c>
      <c r="K406" s="24">
        <v>42978</v>
      </c>
    </row>
    <row r="407" spans="1:11">
      <c r="A407" s="5" t="s">
        <v>1880</v>
      </c>
      <c r="B407" s="5" t="s">
        <v>1605</v>
      </c>
      <c r="C407" s="7">
        <v>9781471837579</v>
      </c>
      <c r="D407" s="7">
        <v>9781471837487</v>
      </c>
      <c r="E407" s="5" t="s">
        <v>1606</v>
      </c>
      <c r="F407" s="24">
        <v>42216</v>
      </c>
      <c r="G407" s="4">
        <v>1</v>
      </c>
      <c r="H407" s="5" t="s">
        <v>2</v>
      </c>
      <c r="I407" s="30">
        <v>3</v>
      </c>
      <c r="J407" s="24">
        <v>42247</v>
      </c>
      <c r="K407" s="24">
        <v>42978</v>
      </c>
    </row>
    <row r="408" spans="1:11">
      <c r="A408" s="4">
        <v>2036666</v>
      </c>
      <c r="B408" s="5" t="s">
        <v>1450</v>
      </c>
      <c r="C408" s="7">
        <v>9781471806629</v>
      </c>
      <c r="D408" s="7">
        <v>9781471806636</v>
      </c>
      <c r="E408" s="5" t="s">
        <v>1607</v>
      </c>
      <c r="F408" s="24">
        <v>42118</v>
      </c>
      <c r="G408" s="4">
        <v>1</v>
      </c>
      <c r="H408" s="5" t="s">
        <v>2</v>
      </c>
      <c r="I408" s="30">
        <v>3</v>
      </c>
      <c r="J408" s="24">
        <v>42247</v>
      </c>
      <c r="K408" s="24">
        <v>42978</v>
      </c>
    </row>
    <row r="409" spans="1:11">
      <c r="A409" s="5" t="s">
        <v>1880</v>
      </c>
      <c r="B409" s="5" t="s">
        <v>1608</v>
      </c>
      <c r="C409" s="7">
        <v>9781444156089</v>
      </c>
      <c r="D409" s="7">
        <v>9781444156096</v>
      </c>
      <c r="E409" s="5" t="s">
        <v>1609</v>
      </c>
      <c r="F409" s="24">
        <v>41026</v>
      </c>
      <c r="G409" s="4">
        <v>1</v>
      </c>
      <c r="H409" s="5" t="s">
        <v>2</v>
      </c>
      <c r="I409" s="30">
        <v>3</v>
      </c>
      <c r="J409" s="24">
        <v>42247</v>
      </c>
      <c r="K409" s="24">
        <v>42978</v>
      </c>
    </row>
    <row r="410" spans="1:11">
      <c r="A410" s="1">
        <v>2066674</v>
      </c>
      <c r="B410" s="5" t="s">
        <v>873</v>
      </c>
      <c r="C410" s="7">
        <v>9781471809156</v>
      </c>
      <c r="D410" s="7">
        <v>9781471809170</v>
      </c>
      <c r="E410" s="5" t="s">
        <v>874</v>
      </c>
      <c r="F410" s="24">
        <v>42153</v>
      </c>
      <c r="G410" s="4">
        <v>1</v>
      </c>
      <c r="H410" s="5" t="s">
        <v>2</v>
      </c>
      <c r="I410" s="30">
        <v>3</v>
      </c>
      <c r="J410" s="24">
        <v>42247</v>
      </c>
      <c r="K410" s="24">
        <v>42978</v>
      </c>
    </row>
    <row r="411" spans="1:11">
      <c r="A411" s="1">
        <v>4662083</v>
      </c>
      <c r="B411" s="5" t="s">
        <v>876</v>
      </c>
      <c r="C411" s="7">
        <v>9781471827082</v>
      </c>
      <c r="D411" s="7">
        <v>9781471827099</v>
      </c>
      <c r="E411" s="5" t="s">
        <v>874</v>
      </c>
      <c r="F411" s="24">
        <v>42307</v>
      </c>
      <c r="G411" s="4">
        <v>1</v>
      </c>
      <c r="H411" s="5" t="s">
        <v>2</v>
      </c>
      <c r="I411" s="30">
        <v>3</v>
      </c>
      <c r="J411" s="24">
        <v>42247</v>
      </c>
      <c r="K411" s="24">
        <v>42978</v>
      </c>
    </row>
    <row r="412" spans="1:11">
      <c r="A412" s="1">
        <v>2036661</v>
      </c>
      <c r="B412" s="5" t="s">
        <v>1610</v>
      </c>
      <c r="C412" s="7">
        <v>9781471827068</v>
      </c>
      <c r="D412" s="7">
        <v>9781471827150</v>
      </c>
      <c r="E412" s="5" t="s">
        <v>878</v>
      </c>
      <c r="F412" s="24">
        <v>42118</v>
      </c>
      <c r="G412" s="4">
        <v>1</v>
      </c>
      <c r="H412" s="5" t="s">
        <v>2</v>
      </c>
      <c r="I412" s="30">
        <v>3</v>
      </c>
      <c r="J412" s="24">
        <v>42247</v>
      </c>
      <c r="K412" s="24">
        <v>42978</v>
      </c>
    </row>
    <row r="413" spans="1:11">
      <c r="A413" s="1">
        <v>2131077</v>
      </c>
      <c r="B413" s="5" t="s">
        <v>880</v>
      </c>
      <c r="C413" s="7">
        <v>9781471827181</v>
      </c>
      <c r="D413" s="7">
        <v>9781471827198</v>
      </c>
      <c r="E413" s="5" t="s">
        <v>878</v>
      </c>
      <c r="F413" s="24">
        <v>42216</v>
      </c>
      <c r="G413" s="4">
        <v>1</v>
      </c>
      <c r="H413" s="5" t="s">
        <v>2</v>
      </c>
      <c r="I413" s="30">
        <v>3</v>
      </c>
      <c r="J413" s="24">
        <v>42247</v>
      </c>
      <c r="K413" s="24">
        <v>42978</v>
      </c>
    </row>
    <row r="414" spans="1:11">
      <c r="A414" s="1">
        <v>2036658</v>
      </c>
      <c r="B414" s="5" t="s">
        <v>882</v>
      </c>
      <c r="C414" s="7">
        <v>9781471839764</v>
      </c>
      <c r="D414" s="7">
        <v>9781471839788</v>
      </c>
      <c r="E414" s="5" t="s">
        <v>883</v>
      </c>
      <c r="F414" s="24">
        <v>42118</v>
      </c>
      <c r="G414" s="4">
        <v>1</v>
      </c>
      <c r="H414" s="5" t="s">
        <v>2</v>
      </c>
      <c r="I414" s="30">
        <v>3</v>
      </c>
      <c r="J414" s="24">
        <v>42247</v>
      </c>
      <c r="K414" s="24">
        <v>42978</v>
      </c>
    </row>
    <row r="415" spans="1:11">
      <c r="A415" s="1">
        <v>2093264</v>
      </c>
      <c r="B415" s="5" t="s">
        <v>887</v>
      </c>
      <c r="C415" s="7">
        <v>9781471836152</v>
      </c>
      <c r="D415" s="7">
        <v>9781471835056</v>
      </c>
      <c r="E415" s="5" t="s">
        <v>888</v>
      </c>
      <c r="F415" s="24">
        <v>42181</v>
      </c>
      <c r="G415" s="4">
        <v>1</v>
      </c>
      <c r="H415" s="5" t="s">
        <v>2</v>
      </c>
      <c r="I415" s="30">
        <v>3</v>
      </c>
      <c r="J415" s="24">
        <v>42247</v>
      </c>
      <c r="K415" s="24">
        <v>42978</v>
      </c>
    </row>
    <row r="416" spans="1:11">
      <c r="A416" s="1">
        <v>2093263</v>
      </c>
      <c r="B416" s="5" t="s">
        <v>890</v>
      </c>
      <c r="C416" s="7">
        <v>9781471835902</v>
      </c>
      <c r="D416" s="7">
        <v>9781471835001</v>
      </c>
      <c r="E416" s="5" t="s">
        <v>891</v>
      </c>
      <c r="F416" s="24">
        <v>42216</v>
      </c>
      <c r="G416" s="4">
        <v>1</v>
      </c>
      <c r="H416" s="5" t="s">
        <v>2</v>
      </c>
      <c r="I416" s="30">
        <v>3</v>
      </c>
      <c r="J416" s="24">
        <v>42247</v>
      </c>
      <c r="K416" s="24">
        <v>42978</v>
      </c>
    </row>
    <row r="417" spans="1:11">
      <c r="A417" s="1">
        <v>4093314</v>
      </c>
      <c r="B417" s="5" t="s">
        <v>893</v>
      </c>
      <c r="C417" s="7">
        <v>9781471836282</v>
      </c>
      <c r="D417" s="7">
        <v>9781471835018</v>
      </c>
      <c r="E417" s="5" t="s">
        <v>891</v>
      </c>
      <c r="F417" s="24">
        <v>42244</v>
      </c>
      <c r="G417" s="4">
        <v>1</v>
      </c>
      <c r="H417" s="5" t="s">
        <v>2</v>
      </c>
      <c r="I417" s="30">
        <v>3</v>
      </c>
      <c r="J417" s="24">
        <v>42247</v>
      </c>
      <c r="K417" s="24">
        <v>42978</v>
      </c>
    </row>
    <row r="418" spans="1:11">
      <c r="A418" s="1">
        <v>2066675</v>
      </c>
      <c r="B418" s="5" t="s">
        <v>1460</v>
      </c>
      <c r="C418" s="7">
        <v>9781471829734</v>
      </c>
      <c r="D418" s="7">
        <v>9781471829741</v>
      </c>
      <c r="E418" s="5" t="s">
        <v>600</v>
      </c>
      <c r="F418" s="24">
        <v>42153</v>
      </c>
      <c r="G418" s="4">
        <v>1</v>
      </c>
      <c r="H418" s="5" t="s">
        <v>2</v>
      </c>
      <c r="I418" s="30">
        <v>3</v>
      </c>
      <c r="J418" s="24">
        <v>42247</v>
      </c>
      <c r="K418" s="24">
        <v>42978</v>
      </c>
    </row>
    <row r="419" spans="1:11">
      <c r="A419" s="1">
        <v>4560179</v>
      </c>
      <c r="B419" s="5" t="s">
        <v>1611</v>
      </c>
      <c r="C419" s="7">
        <v>9781471866050</v>
      </c>
      <c r="D419" s="7">
        <v>9781471866074</v>
      </c>
      <c r="E419" s="5" t="s">
        <v>930</v>
      </c>
      <c r="F419" s="24">
        <v>42454</v>
      </c>
      <c r="G419" s="4">
        <v>5</v>
      </c>
      <c r="H419" s="5" t="s">
        <v>2</v>
      </c>
      <c r="I419" s="30">
        <v>3</v>
      </c>
      <c r="J419" s="24">
        <v>42247</v>
      </c>
      <c r="K419" s="24">
        <v>42978</v>
      </c>
    </row>
    <row r="420" spans="1:11">
      <c r="A420" s="5" t="s">
        <v>1880</v>
      </c>
      <c r="B420" s="5" t="s">
        <v>1267</v>
      </c>
      <c r="C420" s="7">
        <v>9780415834490</v>
      </c>
      <c r="D420" s="7">
        <v>9781315774428</v>
      </c>
      <c r="E420" s="5" t="s">
        <v>1268</v>
      </c>
      <c r="F420" s="24">
        <v>41788</v>
      </c>
      <c r="G420" s="4">
        <v>1</v>
      </c>
      <c r="H420" s="5" t="s">
        <v>80</v>
      </c>
      <c r="I420" s="30">
        <v>3</v>
      </c>
      <c r="J420" s="24">
        <v>42247</v>
      </c>
      <c r="K420" s="24">
        <v>42978</v>
      </c>
    </row>
    <row r="421" spans="1:11">
      <c r="A421" s="5" t="s">
        <v>1880</v>
      </c>
      <c r="B421" s="5" t="s">
        <v>1612</v>
      </c>
      <c r="C421" s="7">
        <v>9782940496006</v>
      </c>
      <c r="D421" s="7">
        <v>9782940447688</v>
      </c>
      <c r="E421" s="5" t="s">
        <v>1613</v>
      </c>
      <c r="F421" s="24">
        <v>41669</v>
      </c>
      <c r="G421" s="4">
        <v>2</v>
      </c>
      <c r="H421" s="5" t="s">
        <v>1602</v>
      </c>
      <c r="I421" s="30">
        <v>3</v>
      </c>
      <c r="J421" s="24">
        <v>42247</v>
      </c>
      <c r="K421" s="24">
        <v>42978</v>
      </c>
    </row>
    <row r="422" spans="1:11">
      <c r="A422" s="1">
        <v>738823</v>
      </c>
      <c r="B422" s="5" t="s">
        <v>1614</v>
      </c>
      <c r="C422" s="7">
        <v>9781408110218</v>
      </c>
      <c r="D422" s="35">
        <v>9781408110454</v>
      </c>
      <c r="E422" s="5" t="s">
        <v>1615</v>
      </c>
      <c r="F422" s="24">
        <v>40057</v>
      </c>
      <c r="G422" s="4">
        <v>1</v>
      </c>
      <c r="H422" s="5" t="s">
        <v>1616</v>
      </c>
      <c r="I422" s="30">
        <v>3</v>
      </c>
      <c r="J422" s="24">
        <v>42247</v>
      </c>
      <c r="K422" s="24">
        <v>42978</v>
      </c>
    </row>
    <row r="423" spans="1:11">
      <c r="A423" s="1">
        <v>982470</v>
      </c>
      <c r="B423" s="5" t="s">
        <v>1617</v>
      </c>
      <c r="C423" s="7">
        <v>9781444157413</v>
      </c>
      <c r="D423" s="7">
        <v>9781444157420</v>
      </c>
      <c r="E423" s="5" t="s">
        <v>1618</v>
      </c>
      <c r="F423" s="24">
        <v>41089</v>
      </c>
      <c r="G423" s="4">
        <v>1</v>
      </c>
      <c r="H423" s="5" t="s">
        <v>2</v>
      </c>
      <c r="I423" s="30">
        <v>3</v>
      </c>
      <c r="J423" s="24">
        <v>42247</v>
      </c>
      <c r="K423" s="24">
        <v>42978</v>
      </c>
    </row>
    <row r="424" spans="1:11">
      <c r="A424" s="5" t="s">
        <v>1880</v>
      </c>
      <c r="B424" s="5" t="s">
        <v>1619</v>
      </c>
      <c r="C424" s="7">
        <v>9781138784567</v>
      </c>
      <c r="D424" s="7">
        <v>9781315768267</v>
      </c>
      <c r="E424" s="5" t="s">
        <v>1620</v>
      </c>
      <c r="F424" s="24">
        <v>41996</v>
      </c>
      <c r="G424" s="4">
        <v>5</v>
      </c>
      <c r="H424" s="5" t="s">
        <v>80</v>
      </c>
      <c r="I424" s="30">
        <v>3</v>
      </c>
      <c r="J424" s="24">
        <v>42247</v>
      </c>
      <c r="K424" s="24">
        <v>42978</v>
      </c>
    </row>
    <row r="425" spans="1:11">
      <c r="A425" s="1">
        <v>4397839</v>
      </c>
      <c r="B425" s="5" t="s">
        <v>1621</v>
      </c>
      <c r="C425" s="7">
        <v>9781471844027</v>
      </c>
      <c r="D425" s="35">
        <v>9781471844041</v>
      </c>
      <c r="E425" s="5" t="s">
        <v>1253</v>
      </c>
      <c r="F425" s="24">
        <v>42307</v>
      </c>
      <c r="G425" s="4">
        <v>1</v>
      </c>
      <c r="H425" s="5" t="s">
        <v>2</v>
      </c>
      <c r="I425" s="30">
        <v>3</v>
      </c>
      <c r="J425" s="24">
        <v>42247</v>
      </c>
      <c r="K425" s="24">
        <v>42978</v>
      </c>
    </row>
    <row r="426" spans="1:11">
      <c r="A426" s="1">
        <v>4397840</v>
      </c>
      <c r="B426" s="5" t="s">
        <v>1622</v>
      </c>
      <c r="C426" s="7">
        <v>9781471844058</v>
      </c>
      <c r="D426" s="7">
        <v>9781471844072</v>
      </c>
      <c r="E426" s="5" t="s">
        <v>1477</v>
      </c>
      <c r="F426" s="24">
        <v>42307</v>
      </c>
      <c r="G426" s="4">
        <v>1</v>
      </c>
      <c r="H426" s="5" t="s">
        <v>2</v>
      </c>
      <c r="I426" s="30">
        <v>3</v>
      </c>
      <c r="J426" s="24">
        <v>42247</v>
      </c>
      <c r="K426" s="24">
        <v>42978</v>
      </c>
    </row>
    <row r="427" spans="1:11">
      <c r="A427" s="1">
        <v>987939</v>
      </c>
      <c r="B427" s="31" t="s">
        <v>1623</v>
      </c>
      <c r="C427" s="7">
        <v>9780080970646</v>
      </c>
      <c r="D427" s="7">
        <v>9780080970653</v>
      </c>
      <c r="E427" s="31" t="s">
        <v>1351</v>
      </c>
      <c r="F427" s="32">
        <v>40893</v>
      </c>
      <c r="G427" s="4">
        <v>1</v>
      </c>
      <c r="H427" s="31" t="s">
        <v>188</v>
      </c>
      <c r="I427" s="30">
        <v>1</v>
      </c>
      <c r="J427" s="24">
        <v>41851</v>
      </c>
      <c r="K427" s="24">
        <v>42613</v>
      </c>
    </row>
    <row r="428" spans="1:11">
      <c r="A428" s="1">
        <v>1024482</v>
      </c>
      <c r="B428" s="31" t="s">
        <v>194</v>
      </c>
      <c r="C428" s="7">
        <v>9780080969558</v>
      </c>
      <c r="D428" s="7">
        <v>9780080969565</v>
      </c>
      <c r="E428" s="31" t="s">
        <v>1624</v>
      </c>
      <c r="F428" s="32">
        <v>41365</v>
      </c>
      <c r="G428" s="4">
        <v>1</v>
      </c>
      <c r="H428" s="31" t="s">
        <v>188</v>
      </c>
      <c r="I428" s="30">
        <v>1</v>
      </c>
      <c r="J428" s="24">
        <v>41851</v>
      </c>
      <c r="K428" s="24">
        <v>42613</v>
      </c>
    </row>
    <row r="429" spans="1:11">
      <c r="A429" s="5" t="s">
        <v>1880</v>
      </c>
      <c r="B429" s="31" t="s">
        <v>1625</v>
      </c>
      <c r="C429" s="7">
        <v>9781408064214</v>
      </c>
      <c r="D429" s="7" t="s">
        <v>1880</v>
      </c>
      <c r="E429" s="31" t="s">
        <v>1495</v>
      </c>
      <c r="F429" s="32">
        <v>41368</v>
      </c>
      <c r="G429" s="4">
        <v>2</v>
      </c>
      <c r="H429" s="31" t="s">
        <v>1626</v>
      </c>
      <c r="I429" s="30">
        <v>1</v>
      </c>
      <c r="J429" s="24">
        <v>41851</v>
      </c>
      <c r="K429" s="24">
        <v>42613</v>
      </c>
    </row>
    <row r="430" spans="1:11">
      <c r="A430" s="5" t="s">
        <v>1880</v>
      </c>
      <c r="B430" s="31" t="s">
        <v>1627</v>
      </c>
      <c r="C430" s="7">
        <v>9781408124543</v>
      </c>
      <c r="D430" s="7">
        <v>9781408128930</v>
      </c>
      <c r="E430" s="31" t="s">
        <v>1628</v>
      </c>
      <c r="F430" s="32">
        <v>41516</v>
      </c>
      <c r="G430" s="4">
        <v>1</v>
      </c>
      <c r="H430" s="31" t="s">
        <v>1629</v>
      </c>
      <c r="I430" s="30">
        <v>1</v>
      </c>
      <c r="J430" s="24">
        <v>41851</v>
      </c>
      <c r="K430" s="24">
        <v>42613</v>
      </c>
    </row>
    <row r="431" spans="1:11">
      <c r="A431" s="5" t="s">
        <v>1880</v>
      </c>
      <c r="B431" s="31" t="s">
        <v>1630</v>
      </c>
      <c r="C431" s="33">
        <v>9781444172065</v>
      </c>
      <c r="D431" s="33" t="s">
        <v>1880</v>
      </c>
      <c r="E431" s="31" t="s">
        <v>1631</v>
      </c>
      <c r="F431" s="32">
        <v>41299</v>
      </c>
      <c r="G431" s="4">
        <v>1</v>
      </c>
      <c r="H431" s="31" t="s">
        <v>2</v>
      </c>
      <c r="I431" s="30">
        <v>1</v>
      </c>
      <c r="J431" s="24">
        <v>41851</v>
      </c>
      <c r="K431" s="24">
        <v>42613</v>
      </c>
    </row>
    <row r="432" spans="1:11">
      <c r="A432" s="5" t="s">
        <v>1880</v>
      </c>
      <c r="B432" s="31" t="s">
        <v>1632</v>
      </c>
      <c r="C432" s="7">
        <v>9781444148060</v>
      </c>
      <c r="D432" s="7" t="s">
        <v>1880</v>
      </c>
      <c r="E432" s="31" t="s">
        <v>1633</v>
      </c>
      <c r="F432" s="32">
        <v>40963</v>
      </c>
      <c r="G432" s="4">
        <v>1</v>
      </c>
      <c r="H432" s="31" t="s">
        <v>2</v>
      </c>
      <c r="I432" s="30">
        <v>1</v>
      </c>
      <c r="J432" s="24">
        <v>41851</v>
      </c>
      <c r="K432" s="24">
        <v>42613</v>
      </c>
    </row>
    <row r="433" spans="1:11">
      <c r="A433" s="5" t="s">
        <v>1880</v>
      </c>
      <c r="B433" s="31" t="s">
        <v>1634</v>
      </c>
      <c r="C433" s="7">
        <v>9781444148091</v>
      </c>
      <c r="D433" s="7" t="s">
        <v>1880</v>
      </c>
      <c r="E433" s="31" t="s">
        <v>1635</v>
      </c>
      <c r="F433" s="32">
        <v>40963</v>
      </c>
      <c r="G433" s="4">
        <v>1</v>
      </c>
      <c r="H433" s="31" t="s">
        <v>2</v>
      </c>
      <c r="I433" s="30">
        <v>1</v>
      </c>
      <c r="J433" s="24">
        <v>41851</v>
      </c>
      <c r="K433" s="24">
        <v>42613</v>
      </c>
    </row>
    <row r="434" spans="1:11">
      <c r="A434" s="5" t="s">
        <v>1880</v>
      </c>
      <c r="B434" s="31" t="s">
        <v>1636</v>
      </c>
      <c r="C434" s="7">
        <v>9781444171914</v>
      </c>
      <c r="D434" s="7" t="s">
        <v>1880</v>
      </c>
      <c r="E434" s="31" t="s">
        <v>1637</v>
      </c>
      <c r="F434" s="32">
        <v>41362</v>
      </c>
      <c r="G434" s="4">
        <v>1</v>
      </c>
      <c r="H434" s="31" t="s">
        <v>2</v>
      </c>
      <c r="I434" s="30">
        <v>1</v>
      </c>
      <c r="J434" s="24">
        <v>41851</v>
      </c>
      <c r="K434" s="24">
        <v>42613</v>
      </c>
    </row>
    <row r="435" spans="1:11">
      <c r="A435" s="5" t="s">
        <v>1880</v>
      </c>
      <c r="B435" s="31" t="s">
        <v>1638</v>
      </c>
      <c r="C435" s="7">
        <v>9781444173826</v>
      </c>
      <c r="D435" s="7" t="s">
        <v>1880</v>
      </c>
      <c r="E435" s="31" t="s">
        <v>1631</v>
      </c>
      <c r="F435" s="32">
        <v>41362</v>
      </c>
      <c r="G435" s="4">
        <v>1</v>
      </c>
      <c r="H435" s="31" t="s">
        <v>2</v>
      </c>
      <c r="I435" s="30">
        <v>1</v>
      </c>
      <c r="J435" s="24">
        <v>41851</v>
      </c>
      <c r="K435" s="24">
        <v>42613</v>
      </c>
    </row>
    <row r="436" spans="1:11">
      <c r="A436" s="5" t="s">
        <v>1880</v>
      </c>
      <c r="B436" s="31" t="s">
        <v>1639</v>
      </c>
      <c r="C436" s="7">
        <v>9781444172218</v>
      </c>
      <c r="D436" s="7" t="s">
        <v>1880</v>
      </c>
      <c r="E436" s="31" t="s">
        <v>1631</v>
      </c>
      <c r="F436" s="32">
        <v>41152</v>
      </c>
      <c r="G436" s="4">
        <v>1</v>
      </c>
      <c r="H436" s="31" t="s">
        <v>2</v>
      </c>
      <c r="I436" s="30">
        <v>1</v>
      </c>
      <c r="J436" s="24">
        <v>41851</v>
      </c>
      <c r="K436" s="24">
        <v>42613</v>
      </c>
    </row>
    <row r="437" spans="1:11">
      <c r="A437" s="5" t="s">
        <v>1880</v>
      </c>
      <c r="B437" s="31" t="s">
        <v>1640</v>
      </c>
      <c r="C437" s="7">
        <v>9781444171433</v>
      </c>
      <c r="D437" s="7" t="s">
        <v>1880</v>
      </c>
      <c r="E437" s="31" t="s">
        <v>1631</v>
      </c>
      <c r="F437" s="32">
        <v>41208</v>
      </c>
      <c r="G437" s="4">
        <v>1</v>
      </c>
      <c r="H437" s="31" t="s">
        <v>2</v>
      </c>
      <c r="I437" s="30">
        <v>1</v>
      </c>
      <c r="J437" s="24">
        <v>41851</v>
      </c>
      <c r="K437" s="24">
        <v>42613</v>
      </c>
    </row>
    <row r="438" spans="1:11">
      <c r="A438" s="5" t="s">
        <v>1880</v>
      </c>
      <c r="B438" s="31" t="s">
        <v>1641</v>
      </c>
      <c r="C438" s="7">
        <v>9781444148008</v>
      </c>
      <c r="D438" s="7" t="s">
        <v>1880</v>
      </c>
      <c r="E438" s="31" t="s">
        <v>1642</v>
      </c>
      <c r="F438" s="32">
        <v>40781</v>
      </c>
      <c r="G438" s="4">
        <v>1</v>
      </c>
      <c r="H438" s="31" t="s">
        <v>2</v>
      </c>
      <c r="I438" s="30">
        <v>1</v>
      </c>
      <c r="J438" s="24">
        <v>41851</v>
      </c>
      <c r="K438" s="24">
        <v>42613</v>
      </c>
    </row>
    <row r="439" spans="1:11">
      <c r="A439" s="5" t="s">
        <v>1880</v>
      </c>
      <c r="B439" s="31" t="s">
        <v>1643</v>
      </c>
      <c r="C439" s="7">
        <v>9781444148039</v>
      </c>
      <c r="D439" s="7" t="s">
        <v>1880</v>
      </c>
      <c r="E439" s="31" t="s">
        <v>1644</v>
      </c>
      <c r="F439" s="32">
        <v>40844</v>
      </c>
      <c r="G439" s="4">
        <v>1</v>
      </c>
      <c r="H439" s="31" t="s">
        <v>2</v>
      </c>
      <c r="I439" s="30">
        <v>1</v>
      </c>
      <c r="J439" s="24">
        <v>41851</v>
      </c>
      <c r="K439" s="24">
        <v>42613</v>
      </c>
    </row>
    <row r="440" spans="1:11">
      <c r="A440" s="5" t="s">
        <v>1880</v>
      </c>
      <c r="B440" s="31" t="s">
        <v>1645</v>
      </c>
      <c r="C440" s="7">
        <v>9781444171389</v>
      </c>
      <c r="D440" s="7" t="s">
        <v>1880</v>
      </c>
      <c r="E440" s="31" t="s">
        <v>1646</v>
      </c>
      <c r="F440" s="32">
        <v>41180</v>
      </c>
      <c r="G440" s="4">
        <v>1</v>
      </c>
      <c r="H440" s="31" t="s">
        <v>2</v>
      </c>
      <c r="I440" s="30">
        <v>1</v>
      </c>
      <c r="J440" s="24">
        <v>41851</v>
      </c>
      <c r="K440" s="24">
        <v>42613</v>
      </c>
    </row>
    <row r="441" spans="1:11">
      <c r="A441" s="5" t="s">
        <v>1880</v>
      </c>
      <c r="B441" s="31" t="s">
        <v>1647</v>
      </c>
      <c r="C441" s="7">
        <v>9780340946190</v>
      </c>
      <c r="D441" s="7" t="s">
        <v>1880</v>
      </c>
      <c r="E441" s="31" t="s">
        <v>1648</v>
      </c>
      <c r="F441" s="32">
        <v>39927</v>
      </c>
      <c r="G441" s="4">
        <v>1</v>
      </c>
      <c r="H441" s="31" t="s">
        <v>2</v>
      </c>
      <c r="I441" s="30">
        <v>1</v>
      </c>
      <c r="J441" s="24">
        <v>41851</v>
      </c>
      <c r="K441" s="24">
        <v>42613</v>
      </c>
    </row>
    <row r="442" spans="1:11">
      <c r="A442" s="5" t="s">
        <v>1880</v>
      </c>
      <c r="B442" s="31" t="s">
        <v>1649</v>
      </c>
      <c r="C442" s="7">
        <v>9780340958292</v>
      </c>
      <c r="D442" s="7" t="s">
        <v>1880</v>
      </c>
      <c r="E442" s="31" t="s">
        <v>1650</v>
      </c>
      <c r="F442" s="32">
        <v>39962</v>
      </c>
      <c r="G442" s="4">
        <v>3</v>
      </c>
      <c r="H442" s="31" t="s">
        <v>2</v>
      </c>
      <c r="I442" s="30">
        <v>1</v>
      </c>
      <c r="J442" s="24">
        <v>41851</v>
      </c>
      <c r="K442" s="24">
        <v>42613</v>
      </c>
    </row>
    <row r="443" spans="1:11">
      <c r="A443" s="5" t="s">
        <v>1880</v>
      </c>
      <c r="B443" s="31" t="s">
        <v>1651</v>
      </c>
      <c r="C443" s="7">
        <v>9780415564830</v>
      </c>
      <c r="D443" s="7" t="s">
        <v>1880</v>
      </c>
      <c r="E443" s="31" t="s">
        <v>1652</v>
      </c>
      <c r="F443" s="32">
        <v>40773</v>
      </c>
      <c r="G443" s="4">
        <v>1</v>
      </c>
      <c r="H443" s="31" t="s">
        <v>188</v>
      </c>
      <c r="I443" s="30">
        <v>1</v>
      </c>
      <c r="J443" s="24">
        <v>41851</v>
      </c>
      <c r="K443" s="24">
        <v>42613</v>
      </c>
    </row>
    <row r="444" spans="1:11">
      <c r="A444" s="5" t="s">
        <v>1880</v>
      </c>
      <c r="B444" s="31" t="s">
        <v>1653</v>
      </c>
      <c r="C444" s="7">
        <v>9780340983713</v>
      </c>
      <c r="D444" s="7" t="s">
        <v>1880</v>
      </c>
      <c r="E444" s="31" t="s">
        <v>1654</v>
      </c>
      <c r="F444" s="32">
        <v>39808</v>
      </c>
      <c r="G444" s="4">
        <v>1</v>
      </c>
      <c r="H444" s="31" t="s">
        <v>2</v>
      </c>
      <c r="I444" s="30">
        <v>1</v>
      </c>
      <c r="J444" s="24">
        <v>41851</v>
      </c>
      <c r="K444" s="24">
        <v>42613</v>
      </c>
    </row>
    <row r="445" spans="1:11">
      <c r="A445" s="5" t="s">
        <v>1880</v>
      </c>
      <c r="B445" s="31" t="s">
        <v>224</v>
      </c>
      <c r="C445" s="7">
        <v>9780080969428</v>
      </c>
      <c r="D445" s="7" t="s">
        <v>1880</v>
      </c>
      <c r="E445" s="31" t="s">
        <v>195</v>
      </c>
      <c r="F445" s="32">
        <v>40959</v>
      </c>
      <c r="G445" s="4">
        <v>4</v>
      </c>
      <c r="H445" s="31" t="s">
        <v>188</v>
      </c>
      <c r="I445" s="30">
        <v>1</v>
      </c>
      <c r="J445" s="24">
        <v>41851</v>
      </c>
      <c r="K445" s="24">
        <v>42613</v>
      </c>
    </row>
    <row r="446" spans="1:11">
      <c r="A446" s="5" t="s">
        <v>1880</v>
      </c>
      <c r="B446" s="31" t="s">
        <v>1655</v>
      </c>
      <c r="C446" s="7">
        <v>9781471808197</v>
      </c>
      <c r="D446" s="7" t="s">
        <v>1880</v>
      </c>
      <c r="E446" s="31" t="s">
        <v>1656</v>
      </c>
      <c r="F446" s="32">
        <v>41789</v>
      </c>
      <c r="G446" s="4">
        <v>1</v>
      </c>
      <c r="H446" s="31" t="s">
        <v>2</v>
      </c>
      <c r="I446" s="30">
        <v>1</v>
      </c>
      <c r="J446" s="24">
        <v>41851</v>
      </c>
      <c r="K446" s="24">
        <v>42613</v>
      </c>
    </row>
    <row r="447" spans="1:11">
      <c r="A447" s="5" t="s">
        <v>1880</v>
      </c>
      <c r="B447" s="31" t="s">
        <v>229</v>
      </c>
      <c r="C447" s="7">
        <v>9780415662789</v>
      </c>
      <c r="D447" s="7" t="s">
        <v>1880</v>
      </c>
      <c r="E447" s="31" t="s">
        <v>230</v>
      </c>
      <c r="F447" s="32">
        <v>41715</v>
      </c>
      <c r="G447" s="4">
        <v>6</v>
      </c>
      <c r="H447" s="31" t="s">
        <v>188</v>
      </c>
      <c r="I447" s="30">
        <v>1</v>
      </c>
      <c r="J447" s="24">
        <v>41851</v>
      </c>
      <c r="K447" s="24">
        <v>42613</v>
      </c>
    </row>
    <row r="448" spans="1:11">
      <c r="A448" s="5" t="s">
        <v>1880</v>
      </c>
      <c r="B448" s="31" t="s">
        <v>1657</v>
      </c>
      <c r="C448" s="7">
        <v>9782940373161</v>
      </c>
      <c r="D448" s="7" t="s">
        <v>1880</v>
      </c>
      <c r="E448" s="31" t="s">
        <v>1658</v>
      </c>
      <c r="F448" s="32">
        <v>39370</v>
      </c>
      <c r="G448" s="4">
        <v>1</v>
      </c>
      <c r="H448" s="31" t="s">
        <v>1602</v>
      </c>
      <c r="I448" s="30">
        <v>1</v>
      </c>
      <c r="J448" s="24">
        <v>41851</v>
      </c>
      <c r="K448" s="24">
        <v>42613</v>
      </c>
    </row>
    <row r="449" spans="1:11">
      <c r="A449" s="5" t="s">
        <v>1880</v>
      </c>
      <c r="B449" s="31" t="s">
        <v>1659</v>
      </c>
      <c r="C449" s="7">
        <v>9782940373567</v>
      </c>
      <c r="D449" s="7" t="s">
        <v>1880</v>
      </c>
      <c r="E449" s="31" t="s">
        <v>1660</v>
      </c>
      <c r="F449" s="32">
        <v>39375</v>
      </c>
      <c r="G449" s="4">
        <v>1</v>
      </c>
      <c r="H449" s="31" t="s">
        <v>1602</v>
      </c>
      <c r="I449" s="30">
        <v>1</v>
      </c>
      <c r="J449" s="24">
        <v>41851</v>
      </c>
      <c r="K449" s="24">
        <v>42613</v>
      </c>
    </row>
    <row r="450" spans="1:11">
      <c r="A450" s="5" t="s">
        <v>1880</v>
      </c>
      <c r="B450" s="31" t="s">
        <v>1661</v>
      </c>
      <c r="C450" s="7">
        <v>9782940373703</v>
      </c>
      <c r="D450" s="7" t="s">
        <v>1880</v>
      </c>
      <c r="E450" s="31" t="s">
        <v>1658</v>
      </c>
      <c r="F450" s="32">
        <v>39783</v>
      </c>
      <c r="G450" s="4">
        <v>1</v>
      </c>
      <c r="H450" s="31" t="s">
        <v>1602</v>
      </c>
      <c r="I450" s="30">
        <v>1</v>
      </c>
      <c r="J450" s="24">
        <v>41851</v>
      </c>
      <c r="K450" s="24">
        <v>42613</v>
      </c>
    </row>
    <row r="451" spans="1:11">
      <c r="A451" s="5" t="s">
        <v>1880</v>
      </c>
      <c r="B451" s="31" t="s">
        <v>1662</v>
      </c>
      <c r="C451" s="7">
        <v>9782940373734</v>
      </c>
      <c r="D451" s="7" t="s">
        <v>1880</v>
      </c>
      <c r="E451" s="31" t="s">
        <v>1663</v>
      </c>
      <c r="F451" s="32">
        <v>40273</v>
      </c>
      <c r="G451" s="4">
        <v>1</v>
      </c>
      <c r="H451" s="31" t="s">
        <v>1602</v>
      </c>
      <c r="I451" s="30">
        <v>1</v>
      </c>
      <c r="J451" s="24">
        <v>41851</v>
      </c>
      <c r="K451" s="24">
        <v>42613</v>
      </c>
    </row>
    <row r="452" spans="1:11">
      <c r="A452" s="5" t="s">
        <v>1880</v>
      </c>
      <c r="B452" s="31" t="s">
        <v>1664</v>
      </c>
      <c r="C452" s="7">
        <v>9782940411665</v>
      </c>
      <c r="D452" s="7" t="s">
        <v>1880</v>
      </c>
      <c r="E452" s="31" t="s">
        <v>1665</v>
      </c>
      <c r="F452" s="32">
        <v>40994</v>
      </c>
      <c r="G452" s="4">
        <v>1</v>
      </c>
      <c r="H452" s="31" t="s">
        <v>1602</v>
      </c>
      <c r="I452" s="30">
        <v>1</v>
      </c>
      <c r="J452" s="24">
        <v>41851</v>
      </c>
      <c r="K452" s="24">
        <v>42613</v>
      </c>
    </row>
    <row r="453" spans="1:11">
      <c r="A453" s="5" t="s">
        <v>1880</v>
      </c>
      <c r="B453" s="31" t="s">
        <v>1666</v>
      </c>
      <c r="C453" s="7">
        <v>9782940373574</v>
      </c>
      <c r="D453" s="7" t="s">
        <v>1880</v>
      </c>
      <c r="E453" s="31" t="s">
        <v>1667</v>
      </c>
      <c r="F453" s="32">
        <v>39814</v>
      </c>
      <c r="G453" s="4">
        <v>1</v>
      </c>
      <c r="H453" s="31" t="s">
        <v>1602</v>
      </c>
      <c r="I453" s="30">
        <v>1</v>
      </c>
      <c r="J453" s="24">
        <v>41851</v>
      </c>
      <c r="K453" s="24">
        <v>42613</v>
      </c>
    </row>
    <row r="454" spans="1:11">
      <c r="A454" s="5" t="s">
        <v>1880</v>
      </c>
      <c r="B454" s="31" t="s">
        <v>1668</v>
      </c>
      <c r="C454" s="7">
        <v>9782940373895</v>
      </c>
      <c r="D454" s="7" t="s">
        <v>1880</v>
      </c>
      <c r="E454" s="31" t="s">
        <v>1669</v>
      </c>
      <c r="F454" s="32">
        <v>39982</v>
      </c>
      <c r="G454" s="4">
        <v>1</v>
      </c>
      <c r="H454" s="31" t="s">
        <v>1602</v>
      </c>
      <c r="I454" s="30">
        <v>1</v>
      </c>
      <c r="J454" s="24">
        <v>41851</v>
      </c>
      <c r="K454" s="24">
        <v>42613</v>
      </c>
    </row>
    <row r="455" spans="1:11">
      <c r="A455" s="5" t="s">
        <v>1880</v>
      </c>
      <c r="B455" s="31" t="s">
        <v>1670</v>
      </c>
      <c r="C455" s="7">
        <v>9782940411009</v>
      </c>
      <c r="D455" s="7" t="s">
        <v>1880</v>
      </c>
      <c r="E455" s="31" t="s">
        <v>1671</v>
      </c>
      <c r="F455" s="32">
        <v>40119</v>
      </c>
      <c r="G455" s="4">
        <v>1</v>
      </c>
      <c r="H455" s="31" t="s">
        <v>1602</v>
      </c>
      <c r="I455" s="30">
        <v>1</v>
      </c>
      <c r="J455" s="24">
        <v>41851</v>
      </c>
      <c r="K455" s="24">
        <v>42613</v>
      </c>
    </row>
    <row r="456" spans="1:11">
      <c r="A456" s="5" t="s">
        <v>1880</v>
      </c>
      <c r="B456" s="31" t="s">
        <v>1672</v>
      </c>
      <c r="C456" s="7">
        <v>9782940411276</v>
      </c>
      <c r="D456" s="7" t="s">
        <v>1880</v>
      </c>
      <c r="E456" s="31" t="s">
        <v>1673</v>
      </c>
      <c r="F456" s="32">
        <v>40302</v>
      </c>
      <c r="G456" s="4">
        <v>1</v>
      </c>
      <c r="H456" s="31" t="s">
        <v>1602</v>
      </c>
      <c r="I456" s="30">
        <v>1</v>
      </c>
      <c r="J456" s="24">
        <v>41851</v>
      </c>
      <c r="K456" s="24">
        <v>42613</v>
      </c>
    </row>
    <row r="457" spans="1:11">
      <c r="A457" s="5" t="s">
        <v>1880</v>
      </c>
      <c r="B457" s="31" t="s">
        <v>1674</v>
      </c>
      <c r="C457" s="7">
        <v>9782940411740</v>
      </c>
      <c r="D457" s="7" t="s">
        <v>1880</v>
      </c>
      <c r="E457" s="31" t="s">
        <v>1675</v>
      </c>
      <c r="F457" s="32">
        <v>41099</v>
      </c>
      <c r="G457" s="4">
        <v>1</v>
      </c>
      <c r="H457" s="31" t="s">
        <v>1602</v>
      </c>
      <c r="I457" s="30">
        <v>1</v>
      </c>
      <c r="J457" s="24">
        <v>41851</v>
      </c>
      <c r="K457" s="24">
        <v>42613</v>
      </c>
    </row>
    <row r="458" spans="1:11">
      <c r="A458" s="5" t="s">
        <v>1880</v>
      </c>
      <c r="B458" s="31" t="s">
        <v>1676</v>
      </c>
      <c r="C458" s="7">
        <v>9782940411818</v>
      </c>
      <c r="D458" s="7" t="s">
        <v>1880</v>
      </c>
      <c r="E458" s="31" t="s">
        <v>1675</v>
      </c>
      <c r="F458" s="32">
        <v>41260</v>
      </c>
      <c r="G458" s="4">
        <v>1</v>
      </c>
      <c r="H458" s="31" t="s">
        <v>1602</v>
      </c>
      <c r="I458" s="30">
        <v>1</v>
      </c>
      <c r="J458" s="24">
        <v>41851</v>
      </c>
      <c r="K458" s="24">
        <v>42613</v>
      </c>
    </row>
    <row r="459" spans="1:11">
      <c r="A459" s="1">
        <v>534957</v>
      </c>
      <c r="B459" s="31" t="s">
        <v>1882</v>
      </c>
      <c r="C459" s="7">
        <v>9781856177658</v>
      </c>
      <c r="D459" s="7">
        <v>9781136443725</v>
      </c>
      <c r="E459" s="31" t="s">
        <v>1398</v>
      </c>
      <c r="F459" s="32">
        <v>41074</v>
      </c>
      <c r="G459" s="4">
        <v>1</v>
      </c>
      <c r="H459" s="31" t="s">
        <v>188</v>
      </c>
      <c r="I459" s="30">
        <v>1</v>
      </c>
      <c r="J459" s="24">
        <v>41851</v>
      </c>
      <c r="K459" s="24">
        <v>42613</v>
      </c>
    </row>
    <row r="460" spans="1:11">
      <c r="A460" s="1">
        <v>535279</v>
      </c>
      <c r="B460" s="31" t="s">
        <v>1883</v>
      </c>
      <c r="C460" s="7">
        <v>9781856177641</v>
      </c>
      <c r="D460" s="7">
        <v>9780080962092</v>
      </c>
      <c r="E460" s="31" t="s">
        <v>1398</v>
      </c>
      <c r="F460" s="32">
        <v>40280</v>
      </c>
      <c r="G460" s="4">
        <v>1</v>
      </c>
      <c r="H460" s="31" t="s">
        <v>188</v>
      </c>
      <c r="I460" s="30">
        <v>1</v>
      </c>
      <c r="J460" s="24">
        <v>41851</v>
      </c>
      <c r="K460" s="24">
        <v>42613</v>
      </c>
    </row>
    <row r="461" spans="1:11">
      <c r="A461" s="5" t="s">
        <v>1880</v>
      </c>
      <c r="B461" s="31" t="s">
        <v>1578</v>
      </c>
      <c r="C461" s="7">
        <v>9780415567312</v>
      </c>
      <c r="D461" s="7" t="s">
        <v>1880</v>
      </c>
      <c r="E461" s="31" t="s">
        <v>1579</v>
      </c>
      <c r="F461" s="32">
        <v>41186</v>
      </c>
      <c r="G461" s="4">
        <v>1</v>
      </c>
      <c r="H461" s="31" t="s">
        <v>188</v>
      </c>
      <c r="I461" s="30">
        <v>1</v>
      </c>
      <c r="J461" s="24">
        <v>41851</v>
      </c>
      <c r="K461" s="24">
        <v>42613</v>
      </c>
    </row>
    <row r="462" spans="1:11">
      <c r="A462" s="5" t="s">
        <v>1880</v>
      </c>
      <c r="B462" s="31" t="s">
        <v>1677</v>
      </c>
      <c r="C462" s="7">
        <v>9780415564243</v>
      </c>
      <c r="D462" s="7" t="s">
        <v>1880</v>
      </c>
      <c r="E462" s="31" t="s">
        <v>1678</v>
      </c>
      <c r="F462" s="32">
        <v>40319</v>
      </c>
      <c r="G462" s="4">
        <v>2</v>
      </c>
      <c r="H462" s="31" t="s">
        <v>188</v>
      </c>
      <c r="I462" s="30">
        <v>1</v>
      </c>
      <c r="J462" s="24">
        <v>41851</v>
      </c>
      <c r="K462" s="24">
        <v>42613</v>
      </c>
    </row>
    <row r="463" spans="1:11">
      <c r="A463" s="5" t="s">
        <v>1880</v>
      </c>
      <c r="B463" s="31" t="s">
        <v>1679</v>
      </c>
      <c r="C463" s="7">
        <v>9781444110524</v>
      </c>
      <c r="D463" s="7" t="s">
        <v>1880</v>
      </c>
      <c r="E463" s="31" t="s">
        <v>1680</v>
      </c>
      <c r="F463" s="32">
        <v>40298</v>
      </c>
      <c r="G463" s="4">
        <v>1</v>
      </c>
      <c r="H463" s="31" t="s">
        <v>2</v>
      </c>
      <c r="I463" s="30">
        <v>1</v>
      </c>
      <c r="J463" s="24">
        <v>41851</v>
      </c>
      <c r="K463" s="24">
        <v>42613</v>
      </c>
    </row>
    <row r="464" spans="1:11">
      <c r="A464" s="5" t="s">
        <v>1880</v>
      </c>
      <c r="B464" s="31" t="s">
        <v>1681</v>
      </c>
      <c r="C464" s="7">
        <v>9781444189681</v>
      </c>
      <c r="D464" s="7" t="s">
        <v>1880</v>
      </c>
      <c r="E464" s="31" t="s">
        <v>1682</v>
      </c>
      <c r="F464" s="32">
        <v>41425</v>
      </c>
      <c r="G464" s="4">
        <v>1</v>
      </c>
      <c r="H464" s="31" t="s">
        <v>2</v>
      </c>
      <c r="I464" s="30">
        <v>1</v>
      </c>
      <c r="J464" s="24">
        <v>41851</v>
      </c>
      <c r="K464" s="24">
        <v>42613</v>
      </c>
    </row>
    <row r="465" spans="1:11">
      <c r="A465" s="5" t="s">
        <v>1880</v>
      </c>
      <c r="B465" s="31" t="s">
        <v>1683</v>
      </c>
      <c r="C465" s="7">
        <v>9781444189742</v>
      </c>
      <c r="D465" s="7" t="s">
        <v>1880</v>
      </c>
      <c r="E465" s="31" t="s">
        <v>1581</v>
      </c>
      <c r="F465" s="32">
        <v>41453</v>
      </c>
      <c r="G465" s="4">
        <v>1</v>
      </c>
      <c r="H465" s="31" t="s">
        <v>2</v>
      </c>
      <c r="I465" s="30">
        <v>1</v>
      </c>
      <c r="J465" s="24">
        <v>41851</v>
      </c>
      <c r="K465" s="24">
        <v>42613</v>
      </c>
    </row>
    <row r="466" spans="1:11">
      <c r="A466" s="5" t="s">
        <v>1880</v>
      </c>
      <c r="B466" s="31" t="s">
        <v>1684</v>
      </c>
      <c r="C466" s="7">
        <v>9781299754591</v>
      </c>
      <c r="D466" s="7" t="s">
        <v>1880</v>
      </c>
      <c r="E466" s="31" t="s">
        <v>1581</v>
      </c>
      <c r="F466" s="32">
        <v>41453</v>
      </c>
      <c r="G466" s="4">
        <v>1</v>
      </c>
      <c r="H466" s="31" t="s">
        <v>2</v>
      </c>
      <c r="I466" s="30">
        <v>1</v>
      </c>
      <c r="J466" s="24">
        <v>41851</v>
      </c>
      <c r="K466" s="24">
        <v>42613</v>
      </c>
    </row>
    <row r="467" spans="1:11">
      <c r="A467" s="5" t="s">
        <v>1880</v>
      </c>
      <c r="B467" s="31" t="s">
        <v>1685</v>
      </c>
      <c r="C467" s="7">
        <v>9781444189803</v>
      </c>
      <c r="D467" s="7" t="s">
        <v>1880</v>
      </c>
      <c r="E467" s="31" t="s">
        <v>1581</v>
      </c>
      <c r="F467" s="32">
        <v>41481</v>
      </c>
      <c r="G467" s="4">
        <v>1</v>
      </c>
      <c r="H467" s="31" t="s">
        <v>2</v>
      </c>
      <c r="I467" s="30">
        <v>1</v>
      </c>
      <c r="J467" s="24">
        <v>41851</v>
      </c>
      <c r="K467" s="24">
        <v>42613</v>
      </c>
    </row>
    <row r="468" spans="1:11">
      <c r="A468" s="5" t="s">
        <v>1880</v>
      </c>
      <c r="B468" s="31" t="s">
        <v>1686</v>
      </c>
      <c r="C468" s="7">
        <v>9781444186741</v>
      </c>
      <c r="D468" s="7" t="s">
        <v>1880</v>
      </c>
      <c r="E468" s="31" t="s">
        <v>1687</v>
      </c>
      <c r="F468" s="32">
        <v>41390</v>
      </c>
      <c r="G468" s="4">
        <v>1</v>
      </c>
      <c r="H468" s="31" t="s">
        <v>2</v>
      </c>
      <c r="I468" s="30">
        <v>1</v>
      </c>
      <c r="J468" s="24">
        <v>41851</v>
      </c>
      <c r="K468" s="24">
        <v>42613</v>
      </c>
    </row>
    <row r="469" spans="1:11">
      <c r="A469" s="5" t="s">
        <v>1880</v>
      </c>
      <c r="B469" s="31" t="s">
        <v>1688</v>
      </c>
      <c r="C469" s="7">
        <v>9781444186567</v>
      </c>
      <c r="D469" s="7" t="s">
        <v>1880</v>
      </c>
      <c r="E469" s="31" t="s">
        <v>1689</v>
      </c>
      <c r="F469" s="32">
        <v>41369</v>
      </c>
      <c r="G469" s="4">
        <v>1</v>
      </c>
      <c r="H469" s="31" t="s">
        <v>2</v>
      </c>
      <c r="I469" s="30">
        <v>1</v>
      </c>
      <c r="J469" s="24">
        <v>41851</v>
      </c>
      <c r="K469" s="24">
        <v>42613</v>
      </c>
    </row>
    <row r="470" spans="1:11">
      <c r="A470" s="1">
        <v>4434983</v>
      </c>
      <c r="B470" s="31" t="s">
        <v>1690</v>
      </c>
      <c r="C470" s="7">
        <v>9781444110500</v>
      </c>
      <c r="D470" s="7">
        <v>9781444128505</v>
      </c>
      <c r="E470" s="31" t="s">
        <v>281</v>
      </c>
      <c r="F470" s="32">
        <v>40718</v>
      </c>
      <c r="G470" s="4">
        <v>2</v>
      </c>
      <c r="H470" s="31" t="s">
        <v>2</v>
      </c>
      <c r="I470" s="30">
        <v>1</v>
      </c>
      <c r="J470" s="24">
        <v>41851</v>
      </c>
      <c r="K470" s="24">
        <v>42613</v>
      </c>
    </row>
    <row r="471" spans="1:11">
      <c r="A471" s="1">
        <v>660449</v>
      </c>
      <c r="B471" s="31" t="s">
        <v>295</v>
      </c>
      <c r="C471" s="7">
        <v>9781444115529</v>
      </c>
      <c r="D471" s="7">
        <v>9781444119527</v>
      </c>
      <c r="E471" s="31" t="s">
        <v>1691</v>
      </c>
      <c r="F471" s="32">
        <v>40508</v>
      </c>
      <c r="G471" s="4">
        <v>1</v>
      </c>
      <c r="H471" s="31" t="s">
        <v>2</v>
      </c>
      <c r="I471" s="30">
        <v>1</v>
      </c>
      <c r="J471" s="24">
        <v>41851</v>
      </c>
      <c r="K471" s="24">
        <v>42613</v>
      </c>
    </row>
    <row r="472" spans="1:11">
      <c r="A472" s="1">
        <v>4663988</v>
      </c>
      <c r="B472" s="31" t="s">
        <v>1692</v>
      </c>
      <c r="C472" s="7">
        <v>9781444111873</v>
      </c>
      <c r="D472" s="7">
        <v>9781444128482</v>
      </c>
      <c r="E472" s="31" t="s">
        <v>1693</v>
      </c>
      <c r="F472" s="32">
        <v>40445</v>
      </c>
      <c r="G472" s="4">
        <v>1</v>
      </c>
      <c r="H472" s="31" t="s">
        <v>2</v>
      </c>
      <c r="I472" s="30">
        <v>1</v>
      </c>
      <c r="J472" s="24">
        <v>41851</v>
      </c>
      <c r="K472" s="24">
        <v>42613</v>
      </c>
    </row>
    <row r="473" spans="1:11">
      <c r="A473" s="1">
        <v>610559</v>
      </c>
      <c r="B473" s="31" t="s">
        <v>319</v>
      </c>
      <c r="C473" s="7">
        <v>9780123822024</v>
      </c>
      <c r="D473" s="7">
        <v>9781136443374</v>
      </c>
      <c r="E473" s="31" t="s">
        <v>1329</v>
      </c>
      <c r="F473" s="32">
        <v>40480</v>
      </c>
      <c r="G473" s="4">
        <v>3</v>
      </c>
      <c r="H473" s="31" t="s">
        <v>188</v>
      </c>
      <c r="I473" s="30">
        <v>1</v>
      </c>
      <c r="J473" s="24">
        <v>41851</v>
      </c>
      <c r="K473" s="24">
        <v>42613</v>
      </c>
    </row>
    <row r="474" spans="1:11">
      <c r="A474" s="1">
        <v>435309</v>
      </c>
      <c r="B474" s="31" t="s">
        <v>1694</v>
      </c>
      <c r="C474" s="7">
        <v>9780750686624</v>
      </c>
      <c r="D474" s="7">
        <v>9780080942827</v>
      </c>
      <c r="E474" s="31" t="s">
        <v>323</v>
      </c>
      <c r="F474" s="32">
        <v>39930</v>
      </c>
      <c r="G474" s="4">
        <v>1</v>
      </c>
      <c r="H474" s="31" t="s">
        <v>188</v>
      </c>
      <c r="I474" s="30">
        <v>1</v>
      </c>
      <c r="J474" s="24">
        <v>41851</v>
      </c>
      <c r="K474" s="24">
        <v>42613</v>
      </c>
    </row>
    <row r="475" spans="1:11">
      <c r="A475" s="1">
        <v>435310</v>
      </c>
      <c r="B475" s="31" t="s">
        <v>1695</v>
      </c>
      <c r="C475" s="7">
        <v>9780750686525</v>
      </c>
      <c r="D475" s="7">
        <v>9780080942773</v>
      </c>
      <c r="E475" s="31" t="s">
        <v>323</v>
      </c>
      <c r="F475" s="32">
        <v>39930</v>
      </c>
      <c r="G475" s="4">
        <v>1</v>
      </c>
      <c r="H475" s="31" t="s">
        <v>188</v>
      </c>
      <c r="I475" s="30">
        <v>1</v>
      </c>
      <c r="J475" s="24">
        <v>41851</v>
      </c>
      <c r="K475" s="24">
        <v>42613</v>
      </c>
    </row>
    <row r="476" spans="1:11">
      <c r="A476" s="1">
        <v>566693</v>
      </c>
      <c r="B476" s="31" t="s">
        <v>1696</v>
      </c>
      <c r="C476" s="7">
        <v>9780750686532</v>
      </c>
      <c r="D476" s="7">
        <v>9780080942780</v>
      </c>
      <c r="E476" s="31" t="s">
        <v>323</v>
      </c>
      <c r="F476" s="32">
        <v>40000</v>
      </c>
      <c r="G476" s="4">
        <v>1</v>
      </c>
      <c r="H476" s="31" t="s">
        <v>188</v>
      </c>
      <c r="I476" s="30">
        <v>1</v>
      </c>
      <c r="J476" s="24">
        <v>41851</v>
      </c>
      <c r="K476" s="24">
        <v>42613</v>
      </c>
    </row>
    <row r="477" spans="1:11">
      <c r="A477" s="5" t="s">
        <v>1880</v>
      </c>
      <c r="B477" s="31" t="s">
        <v>1697</v>
      </c>
      <c r="C477" s="7">
        <v>9781444186628</v>
      </c>
      <c r="D477" s="7" t="s">
        <v>1880</v>
      </c>
      <c r="E477" s="31" t="s">
        <v>1698</v>
      </c>
      <c r="F477" s="32">
        <v>41362</v>
      </c>
      <c r="G477" s="4">
        <v>1</v>
      </c>
      <c r="H477" s="31" t="s">
        <v>2</v>
      </c>
      <c r="I477" s="30">
        <v>1</v>
      </c>
      <c r="J477" s="24">
        <v>41851</v>
      </c>
      <c r="K477" s="24">
        <v>42613</v>
      </c>
    </row>
    <row r="478" spans="1:11">
      <c r="A478" s="5" t="s">
        <v>1880</v>
      </c>
      <c r="B478" s="31" t="s">
        <v>1699</v>
      </c>
      <c r="C478" s="7">
        <v>9781444186659</v>
      </c>
      <c r="D478" s="7" t="s">
        <v>1880</v>
      </c>
      <c r="E478" s="31" t="s">
        <v>1637</v>
      </c>
      <c r="F478" s="32">
        <v>41390</v>
      </c>
      <c r="G478" s="4">
        <v>1</v>
      </c>
      <c r="H478" s="31" t="s">
        <v>2</v>
      </c>
      <c r="I478" s="30">
        <v>1</v>
      </c>
      <c r="J478" s="24">
        <v>41851</v>
      </c>
      <c r="K478" s="24">
        <v>42613</v>
      </c>
    </row>
    <row r="479" spans="1:11">
      <c r="A479" s="5" t="s">
        <v>1880</v>
      </c>
      <c r="B479" s="31" t="s">
        <v>1700</v>
      </c>
      <c r="C479" s="7">
        <v>9781444186710</v>
      </c>
      <c r="D479" s="7" t="s">
        <v>1880</v>
      </c>
      <c r="E479" s="31" t="s">
        <v>1687</v>
      </c>
      <c r="F479" s="32">
        <v>41362</v>
      </c>
      <c r="G479" s="4">
        <v>1</v>
      </c>
      <c r="H479" s="31" t="s">
        <v>2</v>
      </c>
      <c r="I479" s="30">
        <v>1</v>
      </c>
      <c r="J479" s="24">
        <v>41851</v>
      </c>
      <c r="K479" s="24">
        <v>42613</v>
      </c>
    </row>
    <row r="480" spans="1:11">
      <c r="A480" s="5" t="s">
        <v>1880</v>
      </c>
      <c r="B480" s="31" t="s">
        <v>1701</v>
      </c>
      <c r="C480" s="7">
        <v>9780415679572</v>
      </c>
      <c r="D480" s="7" t="s">
        <v>1880</v>
      </c>
      <c r="E480" s="31" t="s">
        <v>1702</v>
      </c>
      <c r="F480" s="32">
        <v>41009</v>
      </c>
      <c r="G480" s="4">
        <v>1</v>
      </c>
      <c r="H480" s="31" t="s">
        <v>188</v>
      </c>
      <c r="I480" s="30">
        <v>1</v>
      </c>
      <c r="J480" s="24">
        <v>41851</v>
      </c>
      <c r="K480" s="24">
        <v>42613</v>
      </c>
    </row>
    <row r="481" spans="1:11">
      <c r="A481" s="1">
        <v>714522</v>
      </c>
      <c r="B481" s="31" t="s">
        <v>358</v>
      </c>
      <c r="C481" s="7">
        <v>9781444144208</v>
      </c>
      <c r="D481" s="7">
        <v>9781444144215</v>
      </c>
      <c r="E481" s="31" t="s">
        <v>1703</v>
      </c>
      <c r="F481" s="32">
        <v>40690</v>
      </c>
      <c r="G481" s="4">
        <v>1</v>
      </c>
      <c r="H481" s="31" t="s">
        <v>2</v>
      </c>
      <c r="I481" s="30">
        <v>1</v>
      </c>
      <c r="J481" s="24">
        <v>41851</v>
      </c>
      <c r="K481" s="24">
        <v>42613</v>
      </c>
    </row>
    <row r="482" spans="1:11">
      <c r="A482" s="5" t="s">
        <v>1880</v>
      </c>
      <c r="B482" s="31" t="s">
        <v>1704</v>
      </c>
      <c r="C482" s="7">
        <v>9781444144222</v>
      </c>
      <c r="D482" s="7" t="s">
        <v>1880</v>
      </c>
      <c r="E482" s="31" t="s">
        <v>1703</v>
      </c>
      <c r="F482" s="32">
        <v>40753</v>
      </c>
      <c r="G482" s="4">
        <v>1</v>
      </c>
      <c r="H482" s="31" t="s">
        <v>2</v>
      </c>
      <c r="I482" s="30">
        <v>1</v>
      </c>
      <c r="J482" s="24">
        <v>41851</v>
      </c>
      <c r="K482" s="24">
        <v>42613</v>
      </c>
    </row>
    <row r="483" spans="1:11">
      <c r="A483" s="5" t="s">
        <v>1880</v>
      </c>
      <c r="B483" s="31" t="s">
        <v>1705</v>
      </c>
      <c r="C483" s="7">
        <v>9781444122756</v>
      </c>
      <c r="D483" s="7" t="s">
        <v>1880</v>
      </c>
      <c r="E483" s="31" t="s">
        <v>1706</v>
      </c>
      <c r="F483" s="32">
        <v>40690</v>
      </c>
      <c r="G483" s="4">
        <v>4</v>
      </c>
      <c r="H483" s="31" t="s">
        <v>2</v>
      </c>
      <c r="I483" s="30">
        <v>1</v>
      </c>
      <c r="J483" s="24">
        <v>41851</v>
      </c>
      <c r="K483" s="24">
        <v>42613</v>
      </c>
    </row>
    <row r="484" spans="1:11">
      <c r="A484" s="5" t="s">
        <v>1880</v>
      </c>
      <c r="B484" s="31" t="s">
        <v>1707</v>
      </c>
      <c r="C484" s="12">
        <v>9781444187663</v>
      </c>
      <c r="D484" s="12" t="s">
        <v>1880</v>
      </c>
      <c r="E484" s="31" t="s">
        <v>1708</v>
      </c>
      <c r="F484" s="32">
        <v>41425</v>
      </c>
      <c r="G484" s="4">
        <v>1</v>
      </c>
      <c r="H484" s="31" t="s">
        <v>2</v>
      </c>
      <c r="I484" s="30">
        <v>1</v>
      </c>
      <c r="J484" s="24">
        <v>41851</v>
      </c>
      <c r="K484" s="24">
        <v>42613</v>
      </c>
    </row>
    <row r="485" spans="1:11">
      <c r="A485" s="5" t="s">
        <v>1880</v>
      </c>
      <c r="B485" s="31" t="s">
        <v>1709</v>
      </c>
      <c r="C485" s="7">
        <v>9781444117134</v>
      </c>
      <c r="D485" s="7" t="s">
        <v>1880</v>
      </c>
      <c r="E485" s="31" t="s">
        <v>834</v>
      </c>
      <c r="F485" s="32">
        <v>40354</v>
      </c>
      <c r="G485" s="4">
        <v>6</v>
      </c>
      <c r="H485" s="31" t="s">
        <v>2</v>
      </c>
      <c r="I485" s="30">
        <v>1</v>
      </c>
      <c r="J485" s="24">
        <v>41851</v>
      </c>
      <c r="K485" s="24">
        <v>42613</v>
      </c>
    </row>
    <row r="486" spans="1:11">
      <c r="A486" s="5" t="s">
        <v>1880</v>
      </c>
      <c r="B486" s="31" t="s">
        <v>1710</v>
      </c>
      <c r="C486" s="7">
        <v>9781444183818</v>
      </c>
      <c r="D486" s="7" t="s">
        <v>1880</v>
      </c>
      <c r="E486" s="31" t="s">
        <v>1711</v>
      </c>
      <c r="F486" s="32">
        <v>41327</v>
      </c>
      <c r="G486" s="4">
        <v>1</v>
      </c>
      <c r="H486" s="31" t="s">
        <v>2</v>
      </c>
      <c r="I486" s="30">
        <v>1</v>
      </c>
      <c r="J486" s="24">
        <v>41851</v>
      </c>
      <c r="K486" s="24">
        <v>42613</v>
      </c>
    </row>
    <row r="487" spans="1:11">
      <c r="A487" s="5" t="s">
        <v>1880</v>
      </c>
      <c r="B487" s="31" t="s">
        <v>1712</v>
      </c>
      <c r="C487" s="7">
        <v>9780415538145</v>
      </c>
      <c r="D487" s="7" t="s">
        <v>1880</v>
      </c>
      <c r="E487" s="31" t="s">
        <v>1713</v>
      </c>
      <c r="F487" s="32">
        <v>41259</v>
      </c>
      <c r="G487" s="4">
        <v>4</v>
      </c>
      <c r="H487" s="31" t="s">
        <v>188</v>
      </c>
      <c r="I487" s="30">
        <v>1</v>
      </c>
      <c r="J487" s="24">
        <v>41851</v>
      </c>
      <c r="K487" s="24">
        <v>42613</v>
      </c>
    </row>
    <row r="488" spans="1:11">
      <c r="A488" s="1">
        <v>330227</v>
      </c>
      <c r="B488" s="31" t="s">
        <v>1714</v>
      </c>
      <c r="C488" s="7">
        <v>9780750663502</v>
      </c>
      <c r="D488" s="7">
        <v>9780080554990</v>
      </c>
      <c r="E488" s="31" t="s">
        <v>1715</v>
      </c>
      <c r="F488" s="32">
        <v>39406</v>
      </c>
      <c r="G488" s="4">
        <v>1</v>
      </c>
      <c r="H488" s="31" t="s">
        <v>188</v>
      </c>
      <c r="I488" s="30">
        <v>1</v>
      </c>
      <c r="J488" s="24">
        <v>41851</v>
      </c>
      <c r="K488" s="24">
        <v>42613</v>
      </c>
    </row>
    <row r="489" spans="1:11">
      <c r="A489" s="5" t="s">
        <v>1880</v>
      </c>
      <c r="B489" s="31" t="s">
        <v>1716</v>
      </c>
      <c r="C489" s="7">
        <v>9781444163223</v>
      </c>
      <c r="D489" s="7" t="s">
        <v>1880</v>
      </c>
      <c r="E489" s="31" t="s">
        <v>1717</v>
      </c>
      <c r="F489" s="32">
        <v>41054</v>
      </c>
      <c r="G489" s="4">
        <v>1</v>
      </c>
      <c r="H489" s="31" t="s">
        <v>2</v>
      </c>
      <c r="I489" s="30">
        <v>1</v>
      </c>
      <c r="J489" s="24">
        <v>41851</v>
      </c>
      <c r="K489" s="24">
        <v>42613</v>
      </c>
    </row>
    <row r="490" spans="1:11">
      <c r="A490" s="5" t="s">
        <v>1880</v>
      </c>
      <c r="B490" s="31" t="s">
        <v>1718</v>
      </c>
      <c r="C490" s="7">
        <v>9780415666695</v>
      </c>
      <c r="D490" s="7" t="s">
        <v>1880</v>
      </c>
      <c r="E490" s="31" t="s">
        <v>1719</v>
      </c>
      <c r="F490" s="32">
        <v>41760</v>
      </c>
      <c r="G490" s="4">
        <v>1</v>
      </c>
      <c r="H490" s="31" t="s">
        <v>188</v>
      </c>
      <c r="I490" s="30">
        <v>1</v>
      </c>
      <c r="J490" s="24">
        <v>41851</v>
      </c>
      <c r="K490" s="24">
        <v>42613</v>
      </c>
    </row>
    <row r="491" spans="1:11">
      <c r="A491" s="5" t="s">
        <v>1880</v>
      </c>
      <c r="B491" s="31" t="s">
        <v>1720</v>
      </c>
      <c r="C491" s="7">
        <v>9781136170058</v>
      </c>
      <c r="D491" s="7" t="s">
        <v>1880</v>
      </c>
      <c r="E491" s="31" t="s">
        <v>1721</v>
      </c>
      <c r="F491" s="32">
        <v>41222</v>
      </c>
      <c r="G491" s="4">
        <v>1</v>
      </c>
      <c r="H491" s="31" t="s">
        <v>188</v>
      </c>
      <c r="I491" s="30">
        <v>1</v>
      </c>
      <c r="J491" s="24">
        <v>41851</v>
      </c>
      <c r="K491" s="24">
        <v>42613</v>
      </c>
    </row>
    <row r="492" spans="1:11">
      <c r="A492" s="5" t="s">
        <v>1880</v>
      </c>
      <c r="B492" s="31" t="s">
        <v>1722</v>
      </c>
      <c r="C492" s="7">
        <v>9781444175875</v>
      </c>
      <c r="D492" s="7" t="s">
        <v>1880</v>
      </c>
      <c r="E492" s="31" t="s">
        <v>1723</v>
      </c>
      <c r="F492" s="32">
        <v>41327</v>
      </c>
      <c r="G492" s="4">
        <v>3</v>
      </c>
      <c r="H492" s="31" t="s">
        <v>2</v>
      </c>
      <c r="I492" s="30">
        <v>1</v>
      </c>
      <c r="J492" s="24">
        <v>41851</v>
      </c>
      <c r="K492" s="24">
        <v>42613</v>
      </c>
    </row>
    <row r="493" spans="1:11">
      <c r="A493" s="5" t="s">
        <v>1880</v>
      </c>
      <c r="B493" s="31" t="s">
        <v>1724</v>
      </c>
      <c r="C493" s="7">
        <v>9781444172720</v>
      </c>
      <c r="D493" s="7" t="s">
        <v>1880</v>
      </c>
      <c r="E493" s="31" t="s">
        <v>1725</v>
      </c>
      <c r="F493" s="32">
        <v>41299</v>
      </c>
      <c r="G493" s="4">
        <v>1</v>
      </c>
      <c r="H493" s="31" t="s">
        <v>2</v>
      </c>
      <c r="I493" s="30">
        <v>1</v>
      </c>
      <c r="J493" s="24">
        <v>41851</v>
      </c>
      <c r="K493" s="24">
        <v>42613</v>
      </c>
    </row>
    <row r="494" spans="1:11">
      <c r="A494" s="5" t="s">
        <v>1880</v>
      </c>
      <c r="B494" s="31" t="s">
        <v>1726</v>
      </c>
      <c r="C494" s="7">
        <v>9781444182828</v>
      </c>
      <c r="D494" s="7" t="s">
        <v>1880</v>
      </c>
      <c r="E494" s="31" t="s">
        <v>1727</v>
      </c>
      <c r="F494" s="32">
        <v>41390</v>
      </c>
      <c r="G494" s="4">
        <v>1</v>
      </c>
      <c r="H494" s="31" t="s">
        <v>2</v>
      </c>
      <c r="I494" s="30">
        <v>1</v>
      </c>
      <c r="J494" s="24">
        <v>41851</v>
      </c>
      <c r="K494" s="24">
        <v>42613</v>
      </c>
    </row>
    <row r="495" spans="1:11">
      <c r="A495" s="5" t="s">
        <v>1880</v>
      </c>
      <c r="B495" s="31" t="s">
        <v>1728</v>
      </c>
      <c r="C495" s="7">
        <v>9781408039960</v>
      </c>
      <c r="D495" s="7" t="s">
        <v>1880</v>
      </c>
      <c r="E495" s="31" t="s">
        <v>1729</v>
      </c>
      <c r="F495" s="32">
        <v>41254</v>
      </c>
      <c r="G495" s="4">
        <v>2</v>
      </c>
      <c r="H495" s="31" t="s">
        <v>1626</v>
      </c>
      <c r="I495" s="30">
        <v>1</v>
      </c>
      <c r="J495" s="24">
        <v>41851</v>
      </c>
      <c r="K495" s="24">
        <v>42613</v>
      </c>
    </row>
    <row r="496" spans="1:11">
      <c r="A496" s="5" t="s">
        <v>1880</v>
      </c>
      <c r="B496" s="31" t="s">
        <v>1730</v>
      </c>
      <c r="C496" s="7">
        <v>9781408039953</v>
      </c>
      <c r="D496" s="7" t="s">
        <v>1880</v>
      </c>
      <c r="E496" s="31" t="s">
        <v>1729</v>
      </c>
      <c r="F496" s="32">
        <v>41201</v>
      </c>
      <c r="G496" s="4">
        <v>2</v>
      </c>
      <c r="H496" s="31" t="s">
        <v>1626</v>
      </c>
      <c r="I496" s="30">
        <v>1</v>
      </c>
      <c r="J496" s="24">
        <v>41851</v>
      </c>
      <c r="K496" s="24">
        <v>42613</v>
      </c>
    </row>
    <row r="497" spans="1:11">
      <c r="A497" s="5" t="s">
        <v>1880</v>
      </c>
      <c r="B497" s="31" t="s">
        <v>1731</v>
      </c>
      <c r="C497" s="7">
        <v>9781408039908</v>
      </c>
      <c r="D497" s="7" t="s">
        <v>1880</v>
      </c>
      <c r="E497" s="31" t="s">
        <v>1729</v>
      </c>
      <c r="F497" s="32">
        <v>40954</v>
      </c>
      <c r="G497" s="4">
        <v>2</v>
      </c>
      <c r="H497" s="31" t="s">
        <v>1626</v>
      </c>
      <c r="I497" s="30">
        <v>1</v>
      </c>
      <c r="J497" s="24">
        <v>41851</v>
      </c>
      <c r="K497" s="24">
        <v>42613</v>
      </c>
    </row>
    <row r="498" spans="1:11">
      <c r="A498" s="5" t="s">
        <v>1880</v>
      </c>
      <c r="B498" s="31" t="s">
        <v>1732</v>
      </c>
      <c r="C498" s="7">
        <v>9781408039885</v>
      </c>
      <c r="D498" s="7" t="s">
        <v>1880</v>
      </c>
      <c r="E498" s="31" t="s">
        <v>1729</v>
      </c>
      <c r="F498" s="32">
        <v>40717</v>
      </c>
      <c r="G498" s="4">
        <v>2</v>
      </c>
      <c r="H498" s="31" t="s">
        <v>1626</v>
      </c>
      <c r="I498" s="30">
        <v>1</v>
      </c>
      <c r="J498" s="24">
        <v>41851</v>
      </c>
      <c r="K498" s="24">
        <v>42613</v>
      </c>
    </row>
    <row r="499" spans="1:11">
      <c r="A499" s="5" t="s">
        <v>1880</v>
      </c>
      <c r="B499" s="31" t="s">
        <v>1733</v>
      </c>
      <c r="C499" s="7">
        <v>9781408039991</v>
      </c>
      <c r="D499" s="7" t="s">
        <v>1880</v>
      </c>
      <c r="E499" s="31" t="s">
        <v>1729</v>
      </c>
      <c r="F499" s="32">
        <v>41453</v>
      </c>
      <c r="G499" s="4">
        <v>2</v>
      </c>
      <c r="H499" s="31" t="s">
        <v>1626</v>
      </c>
      <c r="I499" s="30">
        <v>1</v>
      </c>
      <c r="J499" s="24">
        <v>41851</v>
      </c>
      <c r="K499" s="24">
        <v>42613</v>
      </c>
    </row>
    <row r="500" spans="1:11">
      <c r="A500" s="5" t="s">
        <v>1880</v>
      </c>
      <c r="B500" s="31" t="s">
        <v>1734</v>
      </c>
      <c r="C500" s="7">
        <v>9781408039892</v>
      </c>
      <c r="D500" s="7" t="s">
        <v>1880</v>
      </c>
      <c r="E500" s="31" t="s">
        <v>1729</v>
      </c>
      <c r="F500" s="32">
        <v>40765</v>
      </c>
      <c r="G500" s="4">
        <v>2</v>
      </c>
      <c r="H500" s="31" t="s">
        <v>1626</v>
      </c>
      <c r="I500" s="30">
        <v>1</v>
      </c>
      <c r="J500" s="24">
        <v>41851</v>
      </c>
      <c r="K500" s="24">
        <v>42613</v>
      </c>
    </row>
    <row r="501" spans="1:11">
      <c r="A501" s="5" t="s">
        <v>1880</v>
      </c>
      <c r="B501" s="31" t="s">
        <v>1735</v>
      </c>
      <c r="C501" s="7">
        <v>9781408039915</v>
      </c>
      <c r="D501" s="7" t="s">
        <v>1880</v>
      </c>
      <c r="E501" s="31" t="s">
        <v>1729</v>
      </c>
      <c r="F501" s="32">
        <v>41050</v>
      </c>
      <c r="G501" s="4">
        <v>2</v>
      </c>
      <c r="H501" s="31" t="s">
        <v>1626</v>
      </c>
      <c r="I501" s="30">
        <v>1</v>
      </c>
      <c r="J501" s="24">
        <v>41851</v>
      </c>
      <c r="K501" s="24">
        <v>42613</v>
      </c>
    </row>
    <row r="502" spans="1:11">
      <c r="A502" s="5" t="s">
        <v>1880</v>
      </c>
      <c r="B502" s="31" t="s">
        <v>1736</v>
      </c>
      <c r="C502" s="7">
        <v>9781408039977</v>
      </c>
      <c r="D502" s="7" t="s">
        <v>1880</v>
      </c>
      <c r="E502" s="31" t="s">
        <v>1729</v>
      </c>
      <c r="F502" s="32">
        <v>40886</v>
      </c>
      <c r="G502" s="4">
        <v>2</v>
      </c>
      <c r="H502" s="31" t="s">
        <v>1626</v>
      </c>
      <c r="I502" s="30">
        <v>1</v>
      </c>
      <c r="J502" s="24">
        <v>41851</v>
      </c>
      <c r="K502" s="24">
        <v>42613</v>
      </c>
    </row>
    <row r="503" spans="1:11">
      <c r="A503" s="5" t="s">
        <v>1880</v>
      </c>
      <c r="B503" s="31" t="s">
        <v>1737</v>
      </c>
      <c r="C503" s="7">
        <v>9781408039946</v>
      </c>
      <c r="D503" s="7" t="s">
        <v>1880</v>
      </c>
      <c r="E503" s="31" t="s">
        <v>1729</v>
      </c>
      <c r="F503" s="32">
        <v>41144</v>
      </c>
      <c r="G503" s="4">
        <v>2</v>
      </c>
      <c r="H503" s="31" t="s">
        <v>1626</v>
      </c>
      <c r="I503" s="30">
        <v>1</v>
      </c>
      <c r="J503" s="24">
        <v>41851</v>
      </c>
      <c r="K503" s="24">
        <v>42613</v>
      </c>
    </row>
    <row r="504" spans="1:11">
      <c r="A504" s="5">
        <v>1014770</v>
      </c>
      <c r="B504" s="31" t="s">
        <v>1738</v>
      </c>
      <c r="C504" s="7">
        <v>9781444163247</v>
      </c>
      <c r="D504" s="7">
        <v>9781444163254</v>
      </c>
      <c r="E504" s="31" t="s">
        <v>1739</v>
      </c>
      <c r="F504" s="32">
        <v>41180</v>
      </c>
      <c r="G504" s="4">
        <v>1</v>
      </c>
      <c r="H504" s="31" t="s">
        <v>2</v>
      </c>
      <c r="I504" s="30">
        <v>1</v>
      </c>
      <c r="J504" s="24">
        <v>41851</v>
      </c>
      <c r="K504" s="24">
        <v>42613</v>
      </c>
    </row>
    <row r="505" spans="1:11">
      <c r="A505" s="5" t="s">
        <v>1880</v>
      </c>
      <c r="B505" s="31" t="s">
        <v>1740</v>
      </c>
      <c r="C505" s="7">
        <v>9780415664363</v>
      </c>
      <c r="D505" s="7" t="s">
        <v>1880</v>
      </c>
      <c r="E505" s="31" t="s">
        <v>1741</v>
      </c>
      <c r="F505" s="32">
        <v>40886</v>
      </c>
      <c r="G505" s="4">
        <v>1</v>
      </c>
      <c r="H505" s="31" t="s">
        <v>188</v>
      </c>
      <c r="I505" s="30">
        <v>1</v>
      </c>
      <c r="J505" s="24">
        <v>41851</v>
      </c>
      <c r="K505" s="24">
        <v>42613</v>
      </c>
    </row>
    <row r="506" spans="1:11">
      <c r="A506" s="5" t="s">
        <v>1880</v>
      </c>
      <c r="B506" s="31" t="s">
        <v>1742</v>
      </c>
      <c r="C506" s="7">
        <v>9780415380829</v>
      </c>
      <c r="D506" s="7" t="s">
        <v>1880</v>
      </c>
      <c r="E506" s="31" t="s">
        <v>1743</v>
      </c>
      <c r="F506" s="32">
        <v>40612</v>
      </c>
      <c r="G506" s="4">
        <v>1</v>
      </c>
      <c r="H506" s="31" t="s">
        <v>188</v>
      </c>
      <c r="I506" s="30">
        <v>1</v>
      </c>
      <c r="J506" s="24">
        <v>41851</v>
      </c>
      <c r="K506" s="24">
        <v>42613</v>
      </c>
    </row>
    <row r="507" spans="1:11">
      <c r="A507" s="5" t="s">
        <v>1880</v>
      </c>
      <c r="B507" s="31" t="s">
        <v>1744</v>
      </c>
      <c r="C507" s="7">
        <v>9781135979317</v>
      </c>
      <c r="D507" s="7" t="s">
        <v>1880</v>
      </c>
      <c r="E507" s="31" t="s">
        <v>1745</v>
      </c>
      <c r="F507" s="32">
        <v>39884</v>
      </c>
      <c r="G507" s="4">
        <v>1</v>
      </c>
      <c r="H507" s="31" t="s">
        <v>188</v>
      </c>
      <c r="I507" s="30">
        <v>1</v>
      </c>
      <c r="J507" s="24">
        <v>41851</v>
      </c>
      <c r="K507" s="24">
        <v>42613</v>
      </c>
    </row>
    <row r="508" spans="1:11">
      <c r="A508" s="5" t="s">
        <v>1880</v>
      </c>
      <c r="B508" s="31" t="s">
        <v>1746</v>
      </c>
      <c r="C508" s="7">
        <v>9780415187329</v>
      </c>
      <c r="D508" s="7" t="s">
        <v>1880</v>
      </c>
      <c r="E508" s="31" t="s">
        <v>1747</v>
      </c>
      <c r="F508" s="32">
        <v>38446</v>
      </c>
      <c r="G508" s="4">
        <v>1</v>
      </c>
      <c r="H508" s="31" t="s">
        <v>188</v>
      </c>
      <c r="I508" s="30">
        <v>1</v>
      </c>
      <c r="J508" s="24">
        <v>41851</v>
      </c>
      <c r="K508" s="24">
        <v>42613</v>
      </c>
    </row>
    <row r="509" spans="1:11">
      <c r="A509" s="5" t="s">
        <v>1880</v>
      </c>
      <c r="B509" s="31" t="s">
        <v>1748</v>
      </c>
      <c r="C509" s="7">
        <v>9780415549455</v>
      </c>
      <c r="D509" s="7" t="s">
        <v>1880</v>
      </c>
      <c r="E509" s="31" t="s">
        <v>1749</v>
      </c>
      <c r="F509" s="32">
        <v>41260</v>
      </c>
      <c r="G509" s="4">
        <v>1</v>
      </c>
      <c r="H509" s="31" t="s">
        <v>188</v>
      </c>
      <c r="I509" s="30">
        <v>1</v>
      </c>
      <c r="J509" s="24">
        <v>41851</v>
      </c>
      <c r="K509" s="24">
        <v>42613</v>
      </c>
    </row>
    <row r="510" spans="1:11">
      <c r="A510" s="5" t="s">
        <v>1880</v>
      </c>
      <c r="B510" s="31" t="s">
        <v>1750</v>
      </c>
      <c r="C510" s="7">
        <v>9780415584968</v>
      </c>
      <c r="D510" s="7" t="s">
        <v>1880</v>
      </c>
      <c r="E510" s="31" t="s">
        <v>1751</v>
      </c>
      <c r="F510" s="32">
        <v>41466</v>
      </c>
      <c r="G510" s="4">
        <v>1</v>
      </c>
      <c r="H510" s="31" t="s">
        <v>188</v>
      </c>
      <c r="I510" s="30">
        <v>1</v>
      </c>
      <c r="J510" s="24">
        <v>41851</v>
      </c>
      <c r="K510" s="24">
        <v>42613</v>
      </c>
    </row>
    <row r="511" spans="1:11">
      <c r="A511" s="5" t="s">
        <v>1880</v>
      </c>
      <c r="B511" s="31" t="s">
        <v>1752</v>
      </c>
      <c r="C511" s="7">
        <v>9781471807930</v>
      </c>
      <c r="D511" s="7" t="s">
        <v>1880</v>
      </c>
      <c r="E511" s="31" t="s">
        <v>1081</v>
      </c>
      <c r="F511" s="32">
        <v>41754</v>
      </c>
      <c r="G511" s="4">
        <v>1</v>
      </c>
      <c r="H511" s="31" t="s">
        <v>2</v>
      </c>
      <c r="I511" s="30">
        <v>1</v>
      </c>
      <c r="J511" s="24">
        <v>41851</v>
      </c>
      <c r="K511" s="24">
        <v>42613</v>
      </c>
    </row>
    <row r="512" spans="1:11">
      <c r="A512" s="1">
        <v>1767146</v>
      </c>
      <c r="B512" s="31" t="s">
        <v>1753</v>
      </c>
      <c r="C512" s="7">
        <v>9781471807954</v>
      </c>
      <c r="D512" s="7">
        <v>9781471807961</v>
      </c>
      <c r="E512" s="31" t="s">
        <v>1081</v>
      </c>
      <c r="F512" s="32">
        <v>41789</v>
      </c>
      <c r="G512" s="4">
        <v>9</v>
      </c>
      <c r="H512" s="31" t="s">
        <v>2</v>
      </c>
      <c r="I512" s="30">
        <v>1</v>
      </c>
      <c r="J512" s="24">
        <v>41851</v>
      </c>
      <c r="K512" s="24">
        <v>42613</v>
      </c>
    </row>
    <row r="513" spans="1:11">
      <c r="A513" s="5" t="s">
        <v>1880</v>
      </c>
      <c r="B513" s="31" t="s">
        <v>1754</v>
      </c>
      <c r="C513" s="7">
        <v>9780080966700</v>
      </c>
      <c r="D513" s="7" t="s">
        <v>1880</v>
      </c>
      <c r="E513" s="31" t="s">
        <v>1755</v>
      </c>
      <c r="F513" s="32">
        <v>40969</v>
      </c>
      <c r="G513" s="4">
        <v>1</v>
      </c>
      <c r="H513" s="31" t="s">
        <v>188</v>
      </c>
      <c r="I513" s="30">
        <v>1</v>
      </c>
      <c r="J513" s="24">
        <v>41851</v>
      </c>
      <c r="K513" s="24">
        <v>42613</v>
      </c>
    </row>
    <row r="514" spans="1:11">
      <c r="A514" s="1">
        <v>5328066</v>
      </c>
      <c r="B514" s="31" t="s">
        <v>1756</v>
      </c>
      <c r="C514" s="7">
        <v>9781472901996</v>
      </c>
      <c r="D514" s="7">
        <v>9781472902832</v>
      </c>
      <c r="E514" s="31" t="s">
        <v>1628</v>
      </c>
      <c r="F514" s="32">
        <v>41795</v>
      </c>
      <c r="G514" s="4">
        <v>1</v>
      </c>
      <c r="H514" s="31" t="s">
        <v>1616</v>
      </c>
      <c r="I514" s="30">
        <v>1</v>
      </c>
      <c r="J514" s="24">
        <v>41851</v>
      </c>
      <c r="K514" s="24">
        <v>42613</v>
      </c>
    </row>
    <row r="515" spans="1:11">
      <c r="A515" s="5" t="s">
        <v>1880</v>
      </c>
      <c r="B515" s="31" t="s">
        <v>1757</v>
      </c>
      <c r="C515" s="7">
        <v>9780340907252</v>
      </c>
      <c r="D515" s="7" t="s">
        <v>1880</v>
      </c>
      <c r="E515" s="31" t="s">
        <v>1650</v>
      </c>
      <c r="F515" s="32">
        <v>39563</v>
      </c>
      <c r="G515" s="4">
        <v>3</v>
      </c>
      <c r="H515" s="31" t="s">
        <v>2</v>
      </c>
      <c r="I515" s="30">
        <v>1</v>
      </c>
      <c r="J515" s="24">
        <v>41851</v>
      </c>
      <c r="K515" s="24">
        <v>42613</v>
      </c>
    </row>
    <row r="516" spans="1:11">
      <c r="A516" s="5" t="s">
        <v>1880</v>
      </c>
      <c r="B516" s="31" t="s">
        <v>1758</v>
      </c>
      <c r="C516" s="7">
        <v>9781408064658</v>
      </c>
      <c r="D516" s="7" t="s">
        <v>1880</v>
      </c>
      <c r="E516" s="31" t="s">
        <v>1759</v>
      </c>
      <c r="F516" s="32">
        <v>40717</v>
      </c>
      <c r="G516" s="4">
        <v>1</v>
      </c>
      <c r="H516" s="31" t="s">
        <v>1626</v>
      </c>
      <c r="I516" s="30">
        <v>1</v>
      </c>
      <c r="J516" s="24">
        <v>41851</v>
      </c>
      <c r="K516" s="24">
        <v>42613</v>
      </c>
    </row>
    <row r="517" spans="1:11">
      <c r="A517" s="5" t="s">
        <v>1880</v>
      </c>
      <c r="B517" s="31" t="s">
        <v>1760</v>
      </c>
      <c r="C517" s="7">
        <v>9780415587945</v>
      </c>
      <c r="D517" s="7" t="s">
        <v>1880</v>
      </c>
      <c r="E517" s="31" t="s">
        <v>1761</v>
      </c>
      <c r="F517" s="32">
        <v>41095</v>
      </c>
      <c r="G517" s="4">
        <v>1</v>
      </c>
      <c r="H517" s="31" t="s">
        <v>188</v>
      </c>
      <c r="I517" s="30">
        <v>1</v>
      </c>
      <c r="J517" s="24">
        <v>41851</v>
      </c>
      <c r="K517" s="24">
        <v>42613</v>
      </c>
    </row>
    <row r="518" spans="1:11">
      <c r="A518" s="1">
        <v>843421</v>
      </c>
      <c r="B518" s="31" t="s">
        <v>1762</v>
      </c>
      <c r="C518" s="7">
        <v>9780415610391</v>
      </c>
      <c r="D518" s="7">
        <v>9781136642562</v>
      </c>
      <c r="E518" s="31" t="s">
        <v>1763</v>
      </c>
      <c r="F518" s="32">
        <v>40795</v>
      </c>
      <c r="G518" s="4">
        <v>1</v>
      </c>
      <c r="H518" s="31" t="s">
        <v>188</v>
      </c>
      <c r="I518" s="30">
        <v>1</v>
      </c>
      <c r="J518" s="24">
        <v>41851</v>
      </c>
      <c r="K518" s="24">
        <v>42613</v>
      </c>
    </row>
    <row r="519" spans="1:11">
      <c r="A519" s="5" t="s">
        <v>1880</v>
      </c>
      <c r="B519" s="31" t="s">
        <v>1764</v>
      </c>
      <c r="C519" s="7">
        <v>9781471806605</v>
      </c>
      <c r="D519" s="7" t="s">
        <v>1880</v>
      </c>
      <c r="E519" s="31" t="s">
        <v>1765</v>
      </c>
      <c r="F519" s="32">
        <v>41789</v>
      </c>
      <c r="G519" s="4">
        <v>1</v>
      </c>
      <c r="H519" s="31" t="s">
        <v>2</v>
      </c>
      <c r="I519" s="30">
        <v>1</v>
      </c>
      <c r="J519" s="24">
        <v>41851</v>
      </c>
      <c r="K519" s="24">
        <v>42613</v>
      </c>
    </row>
    <row r="520" spans="1:11">
      <c r="A520" s="5" t="s">
        <v>1880</v>
      </c>
      <c r="B520" s="31" t="s">
        <v>1766</v>
      </c>
      <c r="C520" s="7">
        <v>9781408077382</v>
      </c>
      <c r="D520" s="7" t="s">
        <v>1880</v>
      </c>
      <c r="E520" s="31" t="s">
        <v>1767</v>
      </c>
      <c r="F520" s="32">
        <v>41297</v>
      </c>
      <c r="G520" s="4">
        <v>1</v>
      </c>
      <c r="H520" s="31" t="s">
        <v>1626</v>
      </c>
      <c r="I520" s="30">
        <v>1</v>
      </c>
      <c r="J520" s="24">
        <v>41851</v>
      </c>
      <c r="K520" s="24">
        <v>42613</v>
      </c>
    </row>
    <row r="521" spans="1:11">
      <c r="A521" s="5" t="s">
        <v>1880</v>
      </c>
      <c r="B521" s="31" t="s">
        <v>1768</v>
      </c>
      <c r="C521" s="7">
        <v>9781408072684</v>
      </c>
      <c r="D521" s="7" t="s">
        <v>1880</v>
      </c>
      <c r="E521" s="31" t="s">
        <v>1769</v>
      </c>
      <c r="F521" s="32">
        <v>41254</v>
      </c>
      <c r="G521" s="4">
        <v>1</v>
      </c>
      <c r="H521" s="31" t="s">
        <v>1626</v>
      </c>
      <c r="I521" s="30">
        <v>1</v>
      </c>
      <c r="J521" s="24">
        <v>41851</v>
      </c>
      <c r="K521" s="24">
        <v>42613</v>
      </c>
    </row>
    <row r="522" spans="1:11">
      <c r="A522" s="5" t="s">
        <v>1880</v>
      </c>
      <c r="B522" s="31" t="s">
        <v>1770</v>
      </c>
      <c r="C522" s="7">
        <v>9781408077535</v>
      </c>
      <c r="D522" s="7" t="s">
        <v>1880</v>
      </c>
      <c r="E522" s="31" t="s">
        <v>1771</v>
      </c>
      <c r="F522" s="32">
        <v>41313</v>
      </c>
      <c r="G522" s="4">
        <v>1</v>
      </c>
      <c r="H522" s="31" t="s">
        <v>1626</v>
      </c>
      <c r="I522" s="30">
        <v>1</v>
      </c>
      <c r="J522" s="24">
        <v>41851</v>
      </c>
      <c r="K522" s="24">
        <v>42613</v>
      </c>
    </row>
    <row r="523" spans="1:11">
      <c r="A523" s="5" t="s">
        <v>1880</v>
      </c>
      <c r="B523" s="31" t="s">
        <v>1772</v>
      </c>
      <c r="C523" s="7">
        <v>9781408072677</v>
      </c>
      <c r="D523" s="7" t="s">
        <v>1880</v>
      </c>
      <c r="E523" s="31" t="s">
        <v>1769</v>
      </c>
      <c r="F523" s="32">
        <v>41255</v>
      </c>
      <c r="G523" s="4">
        <v>1</v>
      </c>
      <c r="H523" s="31" t="s">
        <v>1626</v>
      </c>
      <c r="I523" s="30">
        <v>1</v>
      </c>
      <c r="J523" s="24">
        <v>41851</v>
      </c>
      <c r="K523" s="24">
        <v>42613</v>
      </c>
    </row>
    <row r="524" spans="1:11">
      <c r="A524" s="5" t="s">
        <v>1880</v>
      </c>
      <c r="B524" s="31" t="s">
        <v>1773</v>
      </c>
      <c r="C524" s="7">
        <v>9781408072691</v>
      </c>
      <c r="D524" s="7" t="s">
        <v>1880</v>
      </c>
      <c r="E524" s="31" t="s">
        <v>1774</v>
      </c>
      <c r="F524" s="32">
        <v>41233</v>
      </c>
      <c r="G524" s="4">
        <v>1</v>
      </c>
      <c r="H524" s="31" t="s">
        <v>1626</v>
      </c>
      <c r="I524" s="30">
        <v>1</v>
      </c>
      <c r="J524" s="24">
        <v>41851</v>
      </c>
      <c r="K524" s="24">
        <v>42613</v>
      </c>
    </row>
    <row r="525" spans="1:11">
      <c r="A525" s="5" t="s">
        <v>1880</v>
      </c>
      <c r="B525" s="31" t="s">
        <v>1775</v>
      </c>
      <c r="C525" s="7">
        <v>9781408083093</v>
      </c>
      <c r="D525" s="7" t="s">
        <v>1880</v>
      </c>
      <c r="E525" s="31" t="s">
        <v>1776</v>
      </c>
      <c r="F525" s="32">
        <v>41516</v>
      </c>
      <c r="G525" s="4">
        <v>1</v>
      </c>
      <c r="H525" s="31" t="s">
        <v>1626</v>
      </c>
      <c r="I525" s="30">
        <v>1</v>
      </c>
      <c r="J525" s="24">
        <v>41851</v>
      </c>
      <c r="K525" s="24">
        <v>42613</v>
      </c>
    </row>
    <row r="526" spans="1:11">
      <c r="A526" s="5" t="s">
        <v>1880</v>
      </c>
      <c r="B526" s="31" t="s">
        <v>1777</v>
      </c>
      <c r="C526" s="7">
        <v>9781408083116</v>
      </c>
      <c r="D526" s="7" t="s">
        <v>1880</v>
      </c>
      <c r="E526" s="31" t="s">
        <v>1778</v>
      </c>
      <c r="F526" s="32">
        <v>41516</v>
      </c>
      <c r="G526" s="4">
        <v>1</v>
      </c>
      <c r="H526" s="31" t="s">
        <v>1626</v>
      </c>
      <c r="I526" s="30">
        <v>1</v>
      </c>
      <c r="J526" s="24">
        <v>41851</v>
      </c>
      <c r="K526" s="24">
        <v>42613</v>
      </c>
    </row>
    <row r="527" spans="1:11">
      <c r="A527" s="1">
        <v>294259</v>
      </c>
      <c r="B527" s="31" t="s">
        <v>1779</v>
      </c>
      <c r="C527" s="7">
        <v>9780750654067</v>
      </c>
      <c r="D527" s="7">
        <v>9780080479347</v>
      </c>
      <c r="E527" s="31" t="s">
        <v>1780</v>
      </c>
      <c r="F527" s="32">
        <v>37279</v>
      </c>
      <c r="G527" s="4">
        <v>1</v>
      </c>
      <c r="H527" s="31" t="s">
        <v>188</v>
      </c>
      <c r="I527" s="30">
        <v>1</v>
      </c>
      <c r="J527" s="24">
        <v>41851</v>
      </c>
      <c r="K527" s="24">
        <v>42613</v>
      </c>
    </row>
    <row r="528" spans="1:11">
      <c r="A528" s="5" t="s">
        <v>1880</v>
      </c>
      <c r="B528" s="31" t="s">
        <v>1781</v>
      </c>
      <c r="C528" s="7">
        <v>9780415681254</v>
      </c>
      <c r="D528" s="7" t="s">
        <v>1880</v>
      </c>
      <c r="E528" s="31" t="s">
        <v>1782</v>
      </c>
      <c r="F528" s="32">
        <v>41039</v>
      </c>
      <c r="G528" s="4">
        <v>1</v>
      </c>
      <c r="H528" s="31" t="s">
        <v>188</v>
      </c>
      <c r="I528" s="30">
        <v>1</v>
      </c>
      <c r="J528" s="24">
        <v>41851</v>
      </c>
      <c r="K528" s="24">
        <v>42613</v>
      </c>
    </row>
    <row r="529" spans="1:11">
      <c r="A529" s="5" t="s">
        <v>1880</v>
      </c>
      <c r="B529" s="31" t="s">
        <v>1783</v>
      </c>
      <c r="C529" s="7">
        <v>9781107407657</v>
      </c>
      <c r="D529" s="7" t="s">
        <v>1880</v>
      </c>
      <c r="E529" s="31" t="s">
        <v>1784</v>
      </c>
      <c r="F529" s="32">
        <v>38471</v>
      </c>
      <c r="G529" s="4">
        <v>3</v>
      </c>
      <c r="H529" s="31" t="s">
        <v>2</v>
      </c>
      <c r="I529" s="30">
        <v>1</v>
      </c>
      <c r="J529" s="24">
        <v>41851</v>
      </c>
      <c r="K529" s="24">
        <v>42613</v>
      </c>
    </row>
    <row r="530" spans="1:11">
      <c r="A530" s="5" t="s">
        <v>1880</v>
      </c>
      <c r="B530" s="31" t="s">
        <v>1785</v>
      </c>
      <c r="C530" s="7">
        <v>9780340814604</v>
      </c>
      <c r="D530" s="7" t="s">
        <v>1880</v>
      </c>
      <c r="E530" s="31" t="s">
        <v>1786</v>
      </c>
      <c r="F530" s="32">
        <v>38163</v>
      </c>
      <c r="G530" s="4">
        <v>3</v>
      </c>
      <c r="H530" s="31" t="s">
        <v>2</v>
      </c>
      <c r="I530" s="30">
        <v>1</v>
      </c>
      <c r="J530" s="24">
        <v>41851</v>
      </c>
      <c r="K530" s="24">
        <v>42613</v>
      </c>
    </row>
    <row r="531" spans="1:11">
      <c r="A531" s="5" t="s">
        <v>1880</v>
      </c>
      <c r="B531" s="31" t="s">
        <v>1787</v>
      </c>
      <c r="C531" s="7">
        <v>9780340813973</v>
      </c>
      <c r="D531" s="7" t="s">
        <v>1880</v>
      </c>
      <c r="E531" s="31" t="s">
        <v>1788</v>
      </c>
      <c r="F531" s="32">
        <v>38107</v>
      </c>
      <c r="G531" s="4">
        <v>3</v>
      </c>
      <c r="H531" s="31" t="s">
        <v>2</v>
      </c>
      <c r="I531" s="30">
        <v>1</v>
      </c>
      <c r="J531" s="24">
        <v>41851</v>
      </c>
      <c r="K531" s="24">
        <v>42613</v>
      </c>
    </row>
    <row r="532" spans="1:11">
      <c r="A532" s="5" t="s">
        <v>1880</v>
      </c>
      <c r="B532" s="31" t="s">
        <v>1789</v>
      </c>
      <c r="C532" s="7">
        <v>9780340888537</v>
      </c>
      <c r="D532" s="7" t="s">
        <v>1880</v>
      </c>
      <c r="E532" s="31" t="s">
        <v>1790</v>
      </c>
      <c r="F532" s="32">
        <v>38408</v>
      </c>
      <c r="G532" s="4">
        <v>3</v>
      </c>
      <c r="H532" s="31" t="s">
        <v>2</v>
      </c>
      <c r="I532" s="30">
        <v>1</v>
      </c>
      <c r="J532" s="24">
        <v>41851</v>
      </c>
      <c r="K532" s="24">
        <v>42613</v>
      </c>
    </row>
    <row r="533" spans="1:11">
      <c r="A533" s="5" t="s">
        <v>1880</v>
      </c>
      <c r="B533" s="31" t="s">
        <v>1791</v>
      </c>
      <c r="C533" s="7">
        <v>9781444183795</v>
      </c>
      <c r="D533" s="7" t="s">
        <v>1880</v>
      </c>
      <c r="E533" s="31" t="s">
        <v>1792</v>
      </c>
      <c r="F533" s="32">
        <v>41425</v>
      </c>
      <c r="G533" s="4">
        <v>1</v>
      </c>
      <c r="H533" s="31" t="s">
        <v>2</v>
      </c>
      <c r="I533" s="30">
        <v>1</v>
      </c>
      <c r="J533" s="24">
        <v>41851</v>
      </c>
      <c r="K533" s="24">
        <v>42613</v>
      </c>
    </row>
    <row r="534" spans="1:11">
      <c r="A534" s="5" t="s">
        <v>1880</v>
      </c>
      <c r="B534" s="31" t="s">
        <v>1793</v>
      </c>
      <c r="C534" s="7">
        <v>9781444193855</v>
      </c>
      <c r="D534" s="7" t="s">
        <v>1880</v>
      </c>
      <c r="E534" s="31" t="s">
        <v>1794</v>
      </c>
      <c r="F534" s="32">
        <v>41453</v>
      </c>
      <c r="G534" s="4">
        <v>1</v>
      </c>
      <c r="H534" s="31" t="s">
        <v>2</v>
      </c>
      <c r="I534" s="30">
        <v>1</v>
      </c>
      <c r="J534" s="24">
        <v>41851</v>
      </c>
      <c r="K534" s="24">
        <v>42613</v>
      </c>
    </row>
    <row r="535" spans="1:11">
      <c r="A535" s="5" t="s">
        <v>1880</v>
      </c>
      <c r="B535" s="31" t="s">
        <v>1795</v>
      </c>
      <c r="C535" s="7">
        <v>9781444163025</v>
      </c>
      <c r="D535" s="7" t="s">
        <v>1880</v>
      </c>
      <c r="E535" s="31" t="s">
        <v>1796</v>
      </c>
      <c r="F535" s="32">
        <v>40998</v>
      </c>
      <c r="G535" s="4">
        <v>1</v>
      </c>
      <c r="H535" s="31" t="s">
        <v>2</v>
      </c>
      <c r="I535" s="30">
        <v>1</v>
      </c>
      <c r="J535" s="24">
        <v>41851</v>
      </c>
      <c r="K535" s="24">
        <v>42613</v>
      </c>
    </row>
    <row r="536" spans="1:11">
      <c r="A536" s="5" t="s">
        <v>1880</v>
      </c>
      <c r="B536" s="31" t="s">
        <v>1797</v>
      </c>
      <c r="C536" s="7">
        <v>9781444180800</v>
      </c>
      <c r="D536" s="7" t="s">
        <v>1880</v>
      </c>
      <c r="E536" s="31" t="s">
        <v>1798</v>
      </c>
      <c r="F536" s="32">
        <v>41362</v>
      </c>
      <c r="G536" s="4">
        <v>1</v>
      </c>
      <c r="H536" s="31" t="s">
        <v>2</v>
      </c>
      <c r="I536" s="30">
        <v>1</v>
      </c>
      <c r="J536" s="24">
        <v>41851</v>
      </c>
      <c r="K536" s="24">
        <v>42613</v>
      </c>
    </row>
    <row r="537" spans="1:11">
      <c r="A537" s="5" t="s">
        <v>1880</v>
      </c>
      <c r="B537" s="31" t="s">
        <v>1799</v>
      </c>
      <c r="C537" s="7">
        <v>9781444152562</v>
      </c>
      <c r="D537" s="7" t="s">
        <v>1880</v>
      </c>
      <c r="E537" s="31" t="s">
        <v>1796</v>
      </c>
      <c r="F537" s="32">
        <v>40963</v>
      </c>
      <c r="G537" s="4">
        <v>1</v>
      </c>
      <c r="H537" s="31" t="s">
        <v>2</v>
      </c>
      <c r="I537" s="30">
        <v>1</v>
      </c>
      <c r="J537" s="24">
        <v>41851</v>
      </c>
      <c r="K537" s="24">
        <v>42613</v>
      </c>
    </row>
    <row r="538" spans="1:11">
      <c r="A538" s="5" t="s">
        <v>1880</v>
      </c>
      <c r="B538" s="31" t="s">
        <v>1800</v>
      </c>
      <c r="C538" s="7">
        <v>9781444180923</v>
      </c>
      <c r="D538" s="7" t="s">
        <v>1880</v>
      </c>
      <c r="E538" s="31" t="s">
        <v>1798</v>
      </c>
      <c r="F538" s="32">
        <v>41243</v>
      </c>
      <c r="G538" s="4">
        <v>1</v>
      </c>
      <c r="H538" s="31" t="s">
        <v>2</v>
      </c>
      <c r="I538" s="30">
        <v>1</v>
      </c>
      <c r="J538" s="24">
        <v>41851</v>
      </c>
      <c r="K538" s="24">
        <v>42613</v>
      </c>
    </row>
    <row r="539" spans="1:11">
      <c r="A539" s="5" t="s">
        <v>1880</v>
      </c>
      <c r="B539" s="31" t="s">
        <v>1801</v>
      </c>
      <c r="C539" s="7">
        <v>9781444152593</v>
      </c>
      <c r="D539" s="7" t="s">
        <v>1880</v>
      </c>
      <c r="E539" s="31" t="s">
        <v>1802</v>
      </c>
      <c r="F539" s="32">
        <v>40935</v>
      </c>
      <c r="G539" s="4">
        <v>1</v>
      </c>
      <c r="H539" s="31" t="s">
        <v>2</v>
      </c>
      <c r="I539" s="30">
        <v>1</v>
      </c>
      <c r="J539" s="24">
        <v>41851</v>
      </c>
      <c r="K539" s="24">
        <v>42613</v>
      </c>
    </row>
    <row r="540" spans="1:11">
      <c r="A540" s="5" t="s">
        <v>1880</v>
      </c>
      <c r="B540" s="31" t="s">
        <v>1803</v>
      </c>
      <c r="C540" s="7">
        <v>9781444157437</v>
      </c>
      <c r="D540" s="7" t="s">
        <v>1880</v>
      </c>
      <c r="E540" s="31" t="s">
        <v>1804</v>
      </c>
      <c r="F540" s="32">
        <v>40998</v>
      </c>
      <c r="G540" s="4">
        <v>1</v>
      </c>
      <c r="H540" s="31" t="s">
        <v>2</v>
      </c>
      <c r="I540" s="30">
        <v>1</v>
      </c>
      <c r="J540" s="24">
        <v>41851</v>
      </c>
      <c r="K540" s="24">
        <v>42613</v>
      </c>
    </row>
    <row r="541" spans="1:11">
      <c r="A541" s="5" t="s">
        <v>1880</v>
      </c>
      <c r="B541" s="31" t="s">
        <v>1805</v>
      </c>
      <c r="C541" s="7">
        <v>9780340958636</v>
      </c>
      <c r="D541" s="7" t="s">
        <v>1880</v>
      </c>
      <c r="E541" s="31" t="s">
        <v>1806</v>
      </c>
      <c r="F541" s="32">
        <v>39626</v>
      </c>
      <c r="G541" s="4">
        <v>3</v>
      </c>
      <c r="H541" s="31" t="s">
        <v>2</v>
      </c>
      <c r="I541" s="30">
        <v>1</v>
      </c>
      <c r="J541" s="24">
        <v>41851</v>
      </c>
      <c r="K541" s="24">
        <v>42613</v>
      </c>
    </row>
    <row r="542" spans="1:11">
      <c r="A542" s="5" t="s">
        <v>1880</v>
      </c>
      <c r="B542" s="31" t="s">
        <v>1807</v>
      </c>
      <c r="C542" s="7">
        <v>9780340969748</v>
      </c>
      <c r="D542" s="7" t="s">
        <v>1880</v>
      </c>
      <c r="E542" s="31" t="s">
        <v>1808</v>
      </c>
      <c r="F542" s="32">
        <v>40116</v>
      </c>
      <c r="G542" s="4">
        <v>1</v>
      </c>
      <c r="H542" s="31" t="s">
        <v>2</v>
      </c>
      <c r="I542" s="30">
        <v>1</v>
      </c>
      <c r="J542" s="24">
        <v>41851</v>
      </c>
      <c r="K542" s="24">
        <v>42613</v>
      </c>
    </row>
    <row r="543" spans="1:11">
      <c r="A543" s="5" t="s">
        <v>1880</v>
      </c>
      <c r="B543" s="31" t="s">
        <v>1809</v>
      </c>
      <c r="C543" s="7">
        <v>9781444151503</v>
      </c>
      <c r="D543" s="7" t="s">
        <v>1880</v>
      </c>
      <c r="E543" s="31" t="s">
        <v>1810</v>
      </c>
      <c r="F543" s="32">
        <v>40998</v>
      </c>
      <c r="G543" s="4">
        <v>1</v>
      </c>
      <c r="H543" s="31" t="s">
        <v>2</v>
      </c>
      <c r="I543" s="30">
        <v>1</v>
      </c>
      <c r="J543" s="24">
        <v>41851</v>
      </c>
      <c r="K543" s="24">
        <v>42613</v>
      </c>
    </row>
    <row r="544" spans="1:11">
      <c r="A544" s="5" t="s">
        <v>1880</v>
      </c>
      <c r="B544" s="31" t="s">
        <v>1811</v>
      </c>
      <c r="C544" s="7">
        <v>9780340991855</v>
      </c>
      <c r="D544" s="7" t="s">
        <v>1880</v>
      </c>
      <c r="E544" s="31" t="s">
        <v>1812</v>
      </c>
      <c r="F544" s="32">
        <v>40116</v>
      </c>
      <c r="G544" s="4">
        <v>1</v>
      </c>
      <c r="H544" s="31" t="s">
        <v>2</v>
      </c>
      <c r="I544" s="30">
        <v>1</v>
      </c>
      <c r="J544" s="24">
        <v>41851</v>
      </c>
      <c r="K544" s="24">
        <v>42613</v>
      </c>
    </row>
    <row r="545" spans="1:11">
      <c r="A545" s="5" t="s">
        <v>1880</v>
      </c>
      <c r="B545" s="31" t="s">
        <v>1813</v>
      </c>
      <c r="C545" s="7">
        <v>9780340958094</v>
      </c>
      <c r="D545" s="7" t="s">
        <v>1880</v>
      </c>
      <c r="E545" s="31" t="s">
        <v>1814</v>
      </c>
      <c r="F545" s="32">
        <v>39899</v>
      </c>
      <c r="G545" s="4">
        <v>1</v>
      </c>
      <c r="H545" s="31" t="s">
        <v>2</v>
      </c>
      <c r="I545" s="30">
        <v>1</v>
      </c>
      <c r="J545" s="24">
        <v>41851</v>
      </c>
      <c r="K545" s="24">
        <v>42613</v>
      </c>
    </row>
    <row r="546" spans="1:11">
      <c r="A546" s="5" t="s">
        <v>1880</v>
      </c>
      <c r="B546" s="31" t="s">
        <v>1815</v>
      </c>
      <c r="C546" s="7">
        <v>9780340958070</v>
      </c>
      <c r="D546" s="7" t="s">
        <v>1880</v>
      </c>
      <c r="E546" s="31" t="s">
        <v>1814</v>
      </c>
      <c r="F546" s="32">
        <v>39444</v>
      </c>
      <c r="G546" s="4">
        <v>1</v>
      </c>
      <c r="H546" s="31" t="s">
        <v>2</v>
      </c>
      <c r="I546" s="30">
        <v>1</v>
      </c>
      <c r="J546" s="24">
        <v>41851</v>
      </c>
      <c r="K546" s="24">
        <v>42613</v>
      </c>
    </row>
    <row r="547" spans="1:11">
      <c r="A547" s="1">
        <v>5327980</v>
      </c>
      <c r="B547" s="31" t="s">
        <v>1816</v>
      </c>
      <c r="C547" s="7">
        <v>9782940411412</v>
      </c>
      <c r="D547" s="7">
        <v>9782940439799</v>
      </c>
      <c r="E547" s="31" t="s">
        <v>1817</v>
      </c>
      <c r="F547" s="32">
        <v>40659</v>
      </c>
      <c r="G547" s="4">
        <v>1</v>
      </c>
      <c r="H547" s="31" t="s">
        <v>1602</v>
      </c>
      <c r="I547" s="30">
        <v>1</v>
      </c>
      <c r="J547" s="24">
        <v>41851</v>
      </c>
      <c r="K547" s="24">
        <v>42613</v>
      </c>
    </row>
    <row r="548" spans="1:11">
      <c r="A548" s="1">
        <v>270204</v>
      </c>
      <c r="B548" s="31" t="s">
        <v>643</v>
      </c>
      <c r="C548" s="7">
        <v>9780750667371</v>
      </c>
      <c r="D548" s="7">
        <v>9780080459486</v>
      </c>
      <c r="E548" s="31" t="s">
        <v>644</v>
      </c>
      <c r="F548" s="32">
        <v>38560</v>
      </c>
      <c r="G548" s="4">
        <v>1</v>
      </c>
      <c r="H548" s="31" t="s">
        <v>188</v>
      </c>
      <c r="I548" s="30">
        <v>1</v>
      </c>
      <c r="J548" s="24">
        <v>41851</v>
      </c>
      <c r="K548" s="24">
        <v>42613</v>
      </c>
    </row>
    <row r="549" spans="1:11">
      <c r="A549" s="1">
        <v>685390</v>
      </c>
      <c r="B549" s="31" t="s">
        <v>1818</v>
      </c>
      <c r="C549" s="7">
        <v>9780080969190</v>
      </c>
      <c r="D549" s="7">
        <v>9780080969206</v>
      </c>
      <c r="E549" s="31" t="s">
        <v>1069</v>
      </c>
      <c r="F549" s="32">
        <v>40668</v>
      </c>
      <c r="G549" s="4">
        <v>3</v>
      </c>
      <c r="H549" s="31" t="s">
        <v>188</v>
      </c>
      <c r="I549" s="30">
        <v>1</v>
      </c>
      <c r="J549" s="24">
        <v>41851</v>
      </c>
      <c r="K549" s="24">
        <v>42613</v>
      </c>
    </row>
    <row r="550" spans="1:11">
      <c r="A550" s="1">
        <v>234974</v>
      </c>
      <c r="B550" s="31" t="s">
        <v>1819</v>
      </c>
      <c r="C550" s="7">
        <v>9780750647168</v>
      </c>
      <c r="D550" s="7">
        <v>9780080479903</v>
      </c>
      <c r="E550" s="31" t="s">
        <v>1298</v>
      </c>
      <c r="F550" s="32">
        <v>38433</v>
      </c>
      <c r="G550" s="4">
        <v>1</v>
      </c>
      <c r="H550" s="31" t="s">
        <v>188</v>
      </c>
      <c r="I550" s="30">
        <v>1</v>
      </c>
      <c r="J550" s="24">
        <v>41851</v>
      </c>
      <c r="K550" s="24">
        <v>42613</v>
      </c>
    </row>
    <row r="551" spans="1:11">
      <c r="A551" s="5" t="s">
        <v>1880</v>
      </c>
      <c r="B551" s="31" t="s">
        <v>1820</v>
      </c>
      <c r="C551" s="7">
        <v>9781444179118</v>
      </c>
      <c r="D551" s="7" t="s">
        <v>1880</v>
      </c>
      <c r="E551" s="31" t="s">
        <v>1821</v>
      </c>
      <c r="F551" s="32">
        <v>41054</v>
      </c>
      <c r="G551" s="4">
        <v>1</v>
      </c>
      <c r="H551" s="31" t="s">
        <v>2</v>
      </c>
      <c r="I551" s="30">
        <v>1</v>
      </c>
      <c r="J551" s="24">
        <v>41851</v>
      </c>
      <c r="K551" s="24">
        <v>42613</v>
      </c>
    </row>
    <row r="552" spans="1:11">
      <c r="A552" s="5" t="s">
        <v>1880</v>
      </c>
      <c r="B552" s="31" t="s">
        <v>1822</v>
      </c>
      <c r="C552" s="7">
        <v>9781444187496</v>
      </c>
      <c r="D552" s="7" t="s">
        <v>1880</v>
      </c>
      <c r="E552" s="31" t="s">
        <v>1823</v>
      </c>
      <c r="F552" s="32">
        <v>41390</v>
      </c>
      <c r="G552" s="4">
        <v>2</v>
      </c>
      <c r="H552" s="31" t="s">
        <v>2</v>
      </c>
      <c r="I552" s="30">
        <v>1</v>
      </c>
      <c r="J552" s="24">
        <v>41851</v>
      </c>
      <c r="K552" s="24">
        <v>42613</v>
      </c>
    </row>
    <row r="553" spans="1:11">
      <c r="A553" s="1">
        <v>1685746</v>
      </c>
      <c r="B553" s="31" t="s">
        <v>1824</v>
      </c>
      <c r="C553" s="7">
        <v>9781471806698</v>
      </c>
      <c r="D553" s="7">
        <v>9781471806704</v>
      </c>
      <c r="E553" s="31" t="s">
        <v>1825</v>
      </c>
      <c r="F553" s="32">
        <v>41754</v>
      </c>
      <c r="G553" s="4">
        <v>6</v>
      </c>
      <c r="H553" s="31" t="s">
        <v>2</v>
      </c>
      <c r="I553" s="30">
        <v>1</v>
      </c>
      <c r="J553" s="24">
        <v>41851</v>
      </c>
      <c r="K553" s="24">
        <v>42613</v>
      </c>
    </row>
    <row r="554" spans="1:11">
      <c r="A554" s="5" t="s">
        <v>1880</v>
      </c>
      <c r="B554" s="31" t="s">
        <v>1826</v>
      </c>
      <c r="C554" s="7">
        <v>9781444170085</v>
      </c>
      <c r="D554" s="7" t="s">
        <v>1880</v>
      </c>
      <c r="E554" s="31" t="s">
        <v>1821</v>
      </c>
      <c r="F554" s="32">
        <v>41026</v>
      </c>
      <c r="G554" s="4">
        <v>12</v>
      </c>
      <c r="H554" s="31" t="s">
        <v>2</v>
      </c>
      <c r="I554" s="30">
        <v>1</v>
      </c>
      <c r="J554" s="24">
        <v>41851</v>
      </c>
      <c r="K554" s="24">
        <v>42613</v>
      </c>
    </row>
    <row r="555" spans="1:11">
      <c r="A555" s="5" t="s">
        <v>1880</v>
      </c>
      <c r="B555" s="31" t="s">
        <v>1827</v>
      </c>
      <c r="C555" s="7">
        <v>9781408039083</v>
      </c>
      <c r="D555" s="7" t="s">
        <v>1880</v>
      </c>
      <c r="E555" s="31" t="s">
        <v>1828</v>
      </c>
      <c r="F555" s="32">
        <v>40683</v>
      </c>
      <c r="G555" s="4">
        <v>2</v>
      </c>
      <c r="H555" s="31" t="s">
        <v>1626</v>
      </c>
      <c r="I555" s="30">
        <v>1</v>
      </c>
      <c r="J555" s="24">
        <v>41851</v>
      </c>
      <c r="K555" s="24">
        <v>42613</v>
      </c>
    </row>
    <row r="556" spans="1:11">
      <c r="A556" s="5" t="s">
        <v>1880</v>
      </c>
      <c r="B556" s="31" t="s">
        <v>1829</v>
      </c>
      <c r="C556" s="7">
        <v>9781408039090</v>
      </c>
      <c r="D556" s="7" t="s">
        <v>1880</v>
      </c>
      <c r="E556" s="31" t="s">
        <v>1495</v>
      </c>
      <c r="F556" s="32">
        <v>40702</v>
      </c>
      <c r="G556" s="4">
        <v>2</v>
      </c>
      <c r="H556" s="31" t="s">
        <v>1626</v>
      </c>
      <c r="I556" s="30">
        <v>1</v>
      </c>
      <c r="J556" s="24">
        <v>41851</v>
      </c>
      <c r="K556" s="24">
        <v>42613</v>
      </c>
    </row>
    <row r="557" spans="1:11">
      <c r="A557" s="1">
        <v>3011687</v>
      </c>
      <c r="B557" s="31" t="s">
        <v>1830</v>
      </c>
      <c r="C557" s="7">
        <v>9781444196443</v>
      </c>
      <c r="D557" s="7">
        <v>9781444196450</v>
      </c>
      <c r="E557" s="31" t="s">
        <v>1831</v>
      </c>
      <c r="F557" s="32">
        <v>41544</v>
      </c>
      <c r="G557" s="4">
        <v>1</v>
      </c>
      <c r="H557" s="31" t="s">
        <v>2</v>
      </c>
      <c r="I557" s="30">
        <v>1</v>
      </c>
      <c r="J557" s="24">
        <v>41851</v>
      </c>
      <c r="K557" s="24">
        <v>42613</v>
      </c>
    </row>
    <row r="558" spans="1:11">
      <c r="A558" s="5" t="s">
        <v>1880</v>
      </c>
      <c r="B558" s="31" t="s">
        <v>1832</v>
      </c>
      <c r="C558" s="7">
        <v>9780415667333</v>
      </c>
      <c r="D558" s="7" t="s">
        <v>1880</v>
      </c>
      <c r="E558" s="31" t="s">
        <v>1833</v>
      </c>
      <c r="F558" s="32">
        <v>41334</v>
      </c>
      <c r="G558" s="4">
        <v>1</v>
      </c>
      <c r="H558" s="31" t="s">
        <v>188</v>
      </c>
      <c r="I558" s="30">
        <v>1</v>
      </c>
      <c r="J558" s="24">
        <v>41851</v>
      </c>
      <c r="K558" s="24">
        <v>42613</v>
      </c>
    </row>
    <row r="559" spans="1:11">
      <c r="A559" s="5" t="s">
        <v>1880</v>
      </c>
      <c r="B559" s="31" t="s">
        <v>1834</v>
      </c>
      <c r="C559" s="7">
        <v>9781444167207</v>
      </c>
      <c r="D559" s="7" t="s">
        <v>1880</v>
      </c>
      <c r="E559" s="31" t="s">
        <v>376</v>
      </c>
      <c r="F559" s="32">
        <v>41054</v>
      </c>
      <c r="G559" s="4">
        <v>2</v>
      </c>
      <c r="H559" s="31" t="s">
        <v>2</v>
      </c>
      <c r="I559" s="30">
        <v>1</v>
      </c>
      <c r="J559" s="24">
        <v>41851</v>
      </c>
      <c r="K559" s="24">
        <v>42613</v>
      </c>
    </row>
    <row r="560" spans="1:11">
      <c r="A560" s="5" t="s">
        <v>1880</v>
      </c>
      <c r="B560" s="31" t="s">
        <v>1835</v>
      </c>
      <c r="C560" s="7">
        <v>9781444145489</v>
      </c>
      <c r="D560" s="7" t="s">
        <v>1880</v>
      </c>
      <c r="E560" s="31" t="s">
        <v>376</v>
      </c>
      <c r="F560" s="32">
        <v>40963</v>
      </c>
      <c r="G560" s="4">
        <v>4</v>
      </c>
      <c r="H560" s="31" t="s">
        <v>2</v>
      </c>
      <c r="I560" s="30">
        <v>1</v>
      </c>
      <c r="J560" s="24">
        <v>41851</v>
      </c>
      <c r="K560" s="24">
        <v>42613</v>
      </c>
    </row>
    <row r="561" spans="1:11">
      <c r="A561" s="5" t="s">
        <v>1880</v>
      </c>
      <c r="B561" s="31" t="s">
        <v>1836</v>
      </c>
      <c r="C561" s="7">
        <v>9780340981764</v>
      </c>
      <c r="D561" s="7" t="s">
        <v>1880</v>
      </c>
      <c r="E561" s="31" t="s">
        <v>1837</v>
      </c>
      <c r="F561" s="32">
        <v>39962</v>
      </c>
      <c r="G561" s="4">
        <v>1</v>
      </c>
      <c r="H561" s="31" t="s">
        <v>2</v>
      </c>
      <c r="I561" s="30">
        <v>1</v>
      </c>
      <c r="J561" s="24">
        <v>41851</v>
      </c>
      <c r="K561" s="24">
        <v>42613</v>
      </c>
    </row>
    <row r="562" spans="1:11">
      <c r="A562" s="5" t="s">
        <v>1880</v>
      </c>
      <c r="B562" s="31" t="s">
        <v>1838</v>
      </c>
      <c r="C562" s="7">
        <v>9780415592246</v>
      </c>
      <c r="D562" s="7" t="s">
        <v>1880</v>
      </c>
      <c r="E562" s="31" t="s">
        <v>1839</v>
      </c>
      <c r="F562" s="32">
        <v>40856</v>
      </c>
      <c r="G562" s="4">
        <v>1</v>
      </c>
      <c r="H562" s="31" t="s">
        <v>188</v>
      </c>
      <c r="I562" s="30">
        <v>1</v>
      </c>
      <c r="J562" s="24">
        <v>41851</v>
      </c>
      <c r="K562" s="24">
        <v>42613</v>
      </c>
    </row>
    <row r="563" spans="1:11">
      <c r="A563" s="5" t="s">
        <v>1880</v>
      </c>
      <c r="B563" s="31" t="s">
        <v>1840</v>
      </c>
      <c r="C563" s="7">
        <v>9780713682595</v>
      </c>
      <c r="D563" s="7" t="s">
        <v>1880</v>
      </c>
      <c r="E563" s="31" t="s">
        <v>1628</v>
      </c>
      <c r="F563" s="32">
        <v>41485</v>
      </c>
      <c r="G563" s="4">
        <v>1</v>
      </c>
      <c r="H563" s="31" t="s">
        <v>1629</v>
      </c>
      <c r="I563" s="30">
        <v>1</v>
      </c>
      <c r="J563" s="24">
        <v>41851</v>
      </c>
      <c r="K563" s="24">
        <v>42613</v>
      </c>
    </row>
    <row r="564" spans="1:11">
      <c r="A564" s="1">
        <v>589626</v>
      </c>
      <c r="B564" s="31" t="s">
        <v>1841</v>
      </c>
      <c r="C564" s="7">
        <v>9780415568432</v>
      </c>
      <c r="D564" s="7">
        <v>80203848050</v>
      </c>
      <c r="E564" s="31" t="s">
        <v>1842</v>
      </c>
      <c r="F564" s="32">
        <v>40455</v>
      </c>
      <c r="G564" s="4">
        <v>1</v>
      </c>
      <c r="H564" s="31" t="s">
        <v>188</v>
      </c>
      <c r="I564" s="30">
        <v>1</v>
      </c>
      <c r="J564" s="24">
        <v>41851</v>
      </c>
      <c r="K564" s="24">
        <v>42613</v>
      </c>
    </row>
    <row r="565" spans="1:11">
      <c r="A565" s="1">
        <v>1097860</v>
      </c>
      <c r="B565" s="31" t="s">
        <v>1843</v>
      </c>
      <c r="C565" s="7">
        <v>9780415697569</v>
      </c>
      <c r="D565" s="7">
        <v>9781136492938</v>
      </c>
      <c r="E565" s="31" t="s">
        <v>1844</v>
      </c>
      <c r="F565" s="32">
        <v>41143</v>
      </c>
      <c r="G565" s="4">
        <v>1</v>
      </c>
      <c r="H565" s="31" t="s">
        <v>188</v>
      </c>
      <c r="I565" s="30">
        <v>1</v>
      </c>
      <c r="J565" s="24">
        <v>41851</v>
      </c>
      <c r="K565" s="24">
        <v>42613</v>
      </c>
    </row>
    <row r="566" spans="1:11">
      <c r="A566" s="1">
        <v>5327681</v>
      </c>
      <c r="B566" s="31" t="s">
        <v>1845</v>
      </c>
      <c r="C566" s="12">
        <v>9781408133248</v>
      </c>
      <c r="D566" s="12">
        <v>9781408107973</v>
      </c>
      <c r="E566" s="31" t="s">
        <v>1846</v>
      </c>
      <c r="F566" s="32">
        <v>41424</v>
      </c>
      <c r="G566" s="4">
        <v>3</v>
      </c>
      <c r="H566" s="31" t="s">
        <v>1629</v>
      </c>
      <c r="I566" s="30">
        <v>1</v>
      </c>
      <c r="J566" s="24">
        <v>41851</v>
      </c>
      <c r="K566" s="24">
        <v>42613</v>
      </c>
    </row>
    <row r="567" spans="1:11">
      <c r="A567" s="5" t="s">
        <v>1880</v>
      </c>
      <c r="B567" s="31" t="s">
        <v>1847</v>
      </c>
      <c r="C567" s="12">
        <v>9781408174579</v>
      </c>
      <c r="D567" s="12" t="s">
        <v>1880</v>
      </c>
      <c r="E567" s="31" t="s">
        <v>1628</v>
      </c>
      <c r="F567" s="32">
        <v>41347</v>
      </c>
      <c r="G567" s="4">
        <v>1</v>
      </c>
      <c r="H567" s="31" t="s">
        <v>1616</v>
      </c>
      <c r="I567" s="30">
        <v>1</v>
      </c>
      <c r="J567" s="24">
        <v>41851</v>
      </c>
      <c r="K567" s="24">
        <v>42613</v>
      </c>
    </row>
    <row r="568" spans="1:11">
      <c r="A568" s="5" t="s">
        <v>1880</v>
      </c>
      <c r="B568" s="31" t="s">
        <v>1848</v>
      </c>
      <c r="C568" s="7">
        <v>9781408105399</v>
      </c>
      <c r="D568" s="7" t="s">
        <v>1880</v>
      </c>
      <c r="E568" s="31" t="s">
        <v>1628</v>
      </c>
      <c r="F568" s="32">
        <v>41516</v>
      </c>
      <c r="G568" s="4">
        <v>1</v>
      </c>
      <c r="H568" s="31" t="s">
        <v>1629</v>
      </c>
      <c r="I568" s="30">
        <v>1</v>
      </c>
      <c r="J568" s="24">
        <v>41851</v>
      </c>
      <c r="K568" s="24">
        <v>42613</v>
      </c>
    </row>
    <row r="569" spans="1:11">
      <c r="A569" s="5" t="s">
        <v>1880</v>
      </c>
      <c r="B569" s="31" t="s">
        <v>1849</v>
      </c>
      <c r="C569" s="7">
        <v>9780415521222</v>
      </c>
      <c r="D569" s="7" t="s">
        <v>1880</v>
      </c>
      <c r="E569" s="31" t="s">
        <v>1850</v>
      </c>
      <c r="F569" s="32">
        <v>41687</v>
      </c>
      <c r="G569" s="4">
        <v>1</v>
      </c>
      <c r="H569" s="31" t="s">
        <v>188</v>
      </c>
      <c r="I569" s="30">
        <v>1</v>
      </c>
      <c r="J569" s="24">
        <v>41851</v>
      </c>
      <c r="K569" s="24">
        <v>42613</v>
      </c>
    </row>
    <row r="570" spans="1:11">
      <c r="A570" s="5" t="s">
        <v>1880</v>
      </c>
      <c r="B570" s="31" t="s">
        <v>1851</v>
      </c>
      <c r="C570" s="7">
        <v>9782940411788</v>
      </c>
      <c r="D570" s="7" t="s">
        <v>1880</v>
      </c>
      <c r="E570" s="31" t="s">
        <v>1852</v>
      </c>
      <c r="F570" s="32">
        <v>41151</v>
      </c>
      <c r="G570" s="4">
        <v>2</v>
      </c>
      <c r="H570" s="31" t="s">
        <v>1602</v>
      </c>
      <c r="I570" s="30">
        <v>1</v>
      </c>
      <c r="J570" s="24">
        <v>41851</v>
      </c>
      <c r="K570" s="24">
        <v>42613</v>
      </c>
    </row>
    <row r="571" spans="1:11">
      <c r="A571" s="5" t="s">
        <v>1880</v>
      </c>
      <c r="B571" s="31" t="s">
        <v>1853</v>
      </c>
      <c r="C571" s="7">
        <v>9782940373192</v>
      </c>
      <c r="D571" s="7" t="s">
        <v>1880</v>
      </c>
      <c r="E571" s="31" t="s">
        <v>1854</v>
      </c>
      <c r="F571" s="32">
        <v>39664</v>
      </c>
      <c r="G571" s="4">
        <v>1</v>
      </c>
      <c r="H571" s="31" t="s">
        <v>1602</v>
      </c>
      <c r="I571" s="30">
        <v>1</v>
      </c>
      <c r="J571" s="24">
        <v>41851</v>
      </c>
      <c r="K571" s="24">
        <v>42613</v>
      </c>
    </row>
    <row r="572" spans="1:11">
      <c r="A572" s="5" t="s">
        <v>1880</v>
      </c>
      <c r="B572" s="31" t="s">
        <v>1855</v>
      </c>
      <c r="C572" s="7">
        <v>9782940411863</v>
      </c>
      <c r="D572" s="7" t="s">
        <v>1880</v>
      </c>
      <c r="E572" s="31" t="s">
        <v>1856</v>
      </c>
      <c r="F572" s="32">
        <v>41337</v>
      </c>
      <c r="G572" s="4">
        <v>1</v>
      </c>
      <c r="H572" s="31" t="s">
        <v>1602</v>
      </c>
      <c r="I572" s="30">
        <v>1</v>
      </c>
      <c r="J572" s="24">
        <v>41851</v>
      </c>
      <c r="K572" s="24">
        <v>42613</v>
      </c>
    </row>
    <row r="573" spans="1:11">
      <c r="A573" s="5" t="s">
        <v>1880</v>
      </c>
      <c r="B573" s="31" t="s">
        <v>1857</v>
      </c>
      <c r="C573" s="7">
        <v>9780415523400</v>
      </c>
      <c r="D573" s="7" t="s">
        <v>1880</v>
      </c>
      <c r="E573" s="31" t="s">
        <v>1858</v>
      </c>
      <c r="F573" s="32">
        <v>41365</v>
      </c>
      <c r="G573" s="4">
        <v>1</v>
      </c>
      <c r="H573" s="31" t="s">
        <v>188</v>
      </c>
      <c r="I573" s="30">
        <v>1</v>
      </c>
      <c r="J573" s="24">
        <v>41851</v>
      </c>
      <c r="K573" s="24">
        <v>42613</v>
      </c>
    </row>
    <row r="574" spans="1:11">
      <c r="A574" s="5" t="s">
        <v>1880</v>
      </c>
      <c r="B574" s="31" t="s">
        <v>1859</v>
      </c>
      <c r="C574" s="7">
        <v>9781472568236</v>
      </c>
      <c r="D574" s="7" t="s">
        <v>1880</v>
      </c>
      <c r="E574" s="31" t="s">
        <v>1817</v>
      </c>
      <c r="F574" s="32">
        <v>41991</v>
      </c>
      <c r="G574" s="4">
        <v>2</v>
      </c>
      <c r="H574" s="31" t="s">
        <v>1602</v>
      </c>
      <c r="I574" s="30">
        <v>1</v>
      </c>
      <c r="J574" s="24">
        <v>41851</v>
      </c>
      <c r="K574" s="24">
        <v>42613</v>
      </c>
    </row>
    <row r="575" spans="1:11">
      <c r="A575" s="5" t="s">
        <v>1880</v>
      </c>
      <c r="B575" s="31" t="s">
        <v>1860</v>
      </c>
      <c r="C575" s="7">
        <v>9781408060407</v>
      </c>
      <c r="D575" s="7" t="s">
        <v>1880</v>
      </c>
      <c r="E575" s="31" t="s">
        <v>1861</v>
      </c>
      <c r="F575" s="32">
        <v>40837</v>
      </c>
      <c r="G575" s="4">
        <v>1</v>
      </c>
      <c r="H575" s="31" t="s">
        <v>1626</v>
      </c>
      <c r="I575" s="30">
        <v>1</v>
      </c>
      <c r="J575" s="24">
        <v>41851</v>
      </c>
      <c r="K575" s="24">
        <v>42613</v>
      </c>
    </row>
    <row r="576" spans="1:11">
      <c r="A576" s="5" t="s">
        <v>1880</v>
      </c>
      <c r="B576" s="31" t="s">
        <v>1862</v>
      </c>
      <c r="C576" s="7">
        <v>9782940496112</v>
      </c>
      <c r="D576" s="7" t="s">
        <v>1880</v>
      </c>
      <c r="E576" s="31" t="s">
        <v>1863</v>
      </c>
      <c r="F576" s="32">
        <v>41669</v>
      </c>
      <c r="G576" s="4">
        <v>1</v>
      </c>
      <c r="H576" s="31" t="s">
        <v>1602</v>
      </c>
      <c r="I576" s="30">
        <v>1</v>
      </c>
      <c r="J576" s="24">
        <v>41851</v>
      </c>
      <c r="K576" s="24">
        <v>42613</v>
      </c>
    </row>
    <row r="577" spans="1:11">
      <c r="A577" s="5" t="s">
        <v>1880</v>
      </c>
      <c r="B577" s="31" t="s">
        <v>1864</v>
      </c>
      <c r="C577" s="7">
        <v>9780415636315</v>
      </c>
      <c r="D577" s="7" t="s">
        <v>1880</v>
      </c>
      <c r="E577" s="31" t="s">
        <v>1865</v>
      </c>
      <c r="F577" s="32">
        <v>41781</v>
      </c>
      <c r="G577" s="4">
        <v>1</v>
      </c>
      <c r="H577" s="31" t="s">
        <v>188</v>
      </c>
      <c r="I577" s="30">
        <v>1</v>
      </c>
      <c r="J577" s="24">
        <v>41851</v>
      </c>
      <c r="K577" s="24">
        <v>42613</v>
      </c>
    </row>
    <row r="578" spans="1:11">
      <c r="A578" s="5" t="s">
        <v>1880</v>
      </c>
      <c r="B578" s="31" t="s">
        <v>1866</v>
      </c>
      <c r="C578" s="7">
        <v>9781315814353</v>
      </c>
      <c r="D578" s="7" t="s">
        <v>1880</v>
      </c>
      <c r="E578" s="31" t="s">
        <v>1867</v>
      </c>
      <c r="F578" s="32">
        <v>41709</v>
      </c>
      <c r="G578" s="4">
        <v>1</v>
      </c>
      <c r="H578" s="31" t="s">
        <v>188</v>
      </c>
      <c r="I578" s="30">
        <v>1</v>
      </c>
      <c r="J578" s="24">
        <v>41851</v>
      </c>
      <c r="K578" s="24">
        <v>42613</v>
      </c>
    </row>
    <row r="579" spans="1:11">
      <c r="A579" s="5" t="s">
        <v>1880</v>
      </c>
      <c r="B579" s="31" t="s">
        <v>1868</v>
      </c>
      <c r="C579" s="7">
        <v>9780415523431</v>
      </c>
      <c r="D579" s="7" t="s">
        <v>1880</v>
      </c>
      <c r="E579" s="31" t="s">
        <v>1869</v>
      </c>
      <c r="F579" s="32">
        <v>41365</v>
      </c>
      <c r="G579" s="4">
        <v>1</v>
      </c>
      <c r="H579" s="31" t="s">
        <v>188</v>
      </c>
      <c r="I579" s="30">
        <v>1</v>
      </c>
      <c r="J579" s="24">
        <v>41851</v>
      </c>
      <c r="K579" s="24">
        <v>42613</v>
      </c>
    </row>
    <row r="580" spans="1:11">
      <c r="A580" s="5" t="s">
        <v>1880</v>
      </c>
      <c r="B580" s="31" t="s">
        <v>1870</v>
      </c>
      <c r="C580" s="7">
        <v>9780415677936</v>
      </c>
      <c r="D580" s="7" t="s">
        <v>1880</v>
      </c>
      <c r="E580" s="31" t="s">
        <v>1871</v>
      </c>
      <c r="F580" s="32">
        <v>41120</v>
      </c>
      <c r="G580" s="4">
        <v>1</v>
      </c>
      <c r="H580" s="31" t="s">
        <v>188</v>
      </c>
      <c r="I580" s="30">
        <v>1</v>
      </c>
      <c r="J580" s="24">
        <v>41851</v>
      </c>
      <c r="K580" s="24">
        <v>42613</v>
      </c>
    </row>
    <row r="581" spans="1:11">
      <c r="A581" s="5" t="s">
        <v>1880</v>
      </c>
      <c r="B581" s="31" t="s">
        <v>1872</v>
      </c>
      <c r="C581" s="7">
        <v>9781408041895</v>
      </c>
      <c r="D581" s="7" t="s">
        <v>1880</v>
      </c>
      <c r="E581" s="31" t="s">
        <v>1759</v>
      </c>
      <c r="F581" s="32">
        <v>40718</v>
      </c>
      <c r="G581" s="4">
        <v>1</v>
      </c>
      <c r="H581" s="31" t="s">
        <v>1626</v>
      </c>
      <c r="I581" s="30">
        <v>1</v>
      </c>
      <c r="J581" s="24">
        <v>41851</v>
      </c>
      <c r="K581" s="24">
        <v>42613</v>
      </c>
    </row>
    <row r="582" spans="1:11">
      <c r="A582" s="5" t="s">
        <v>1880</v>
      </c>
      <c r="B582" s="31" t="s">
        <v>1873</v>
      </c>
      <c r="C582" s="7">
        <v>9780340848524</v>
      </c>
      <c r="D582" s="7" t="s">
        <v>1880</v>
      </c>
      <c r="E582" s="31" t="s">
        <v>1874</v>
      </c>
      <c r="F582" s="32">
        <v>37589</v>
      </c>
      <c r="G582" s="4">
        <v>2</v>
      </c>
      <c r="H582" s="31" t="s">
        <v>2</v>
      </c>
      <c r="I582" s="30">
        <v>1</v>
      </c>
      <c r="J582" s="24">
        <v>41851</v>
      </c>
      <c r="K582" s="24">
        <v>42613</v>
      </c>
    </row>
    <row r="583" spans="1:11">
      <c r="A583" s="5" t="s">
        <v>1880</v>
      </c>
      <c r="B583" s="31" t="s">
        <v>1875</v>
      </c>
      <c r="C583" s="7">
        <v>9781444182972</v>
      </c>
      <c r="D583" s="7" t="s">
        <v>1880</v>
      </c>
      <c r="E583" s="31" t="s">
        <v>1251</v>
      </c>
      <c r="F583" s="32">
        <v>41516</v>
      </c>
      <c r="G583" s="4">
        <v>1</v>
      </c>
      <c r="H583" s="31" t="s">
        <v>2</v>
      </c>
      <c r="I583" s="30">
        <v>1</v>
      </c>
      <c r="J583" s="24">
        <v>41851</v>
      </c>
      <c r="K583" s="24">
        <v>42613</v>
      </c>
    </row>
    <row r="584" spans="1:11">
      <c r="A584" s="5" t="s">
        <v>1880</v>
      </c>
      <c r="B584" s="31" t="s">
        <v>1876</v>
      </c>
      <c r="C584" s="7">
        <v>9781444183009</v>
      </c>
      <c r="D584" s="7" t="s">
        <v>1880</v>
      </c>
      <c r="E584" s="31" t="s">
        <v>1253</v>
      </c>
      <c r="F584" s="32">
        <v>41516</v>
      </c>
      <c r="G584" s="4">
        <v>1</v>
      </c>
      <c r="H584" s="31" t="s">
        <v>2</v>
      </c>
      <c r="I584" s="30">
        <v>1</v>
      </c>
      <c r="J584" s="24">
        <v>41851</v>
      </c>
      <c r="K584" s="24">
        <v>42613</v>
      </c>
    </row>
    <row r="585" spans="1:11">
      <c r="A585" s="5" t="s">
        <v>1880</v>
      </c>
      <c r="B585" s="31" t="s">
        <v>1877</v>
      </c>
      <c r="C585" s="7">
        <v>9781444178821</v>
      </c>
      <c r="D585" s="7" t="s">
        <v>1880</v>
      </c>
      <c r="E585" s="31" t="s">
        <v>1878</v>
      </c>
      <c r="F585" s="32">
        <v>41425</v>
      </c>
      <c r="G585" s="4">
        <v>1</v>
      </c>
      <c r="H585" s="31" t="s">
        <v>2</v>
      </c>
      <c r="I585" s="30">
        <v>1</v>
      </c>
      <c r="J585" s="24">
        <v>41851</v>
      </c>
      <c r="K585" s="24">
        <v>42613</v>
      </c>
    </row>
  </sheetData>
  <sortState xmlns:xlrd2="http://schemas.microsoft.com/office/spreadsheetml/2017/richdata2" ref="A186:K585">
    <sortCondition descending="1" ref="K186:K585"/>
  </sortState>
  <conditionalFormatting sqref="A2">
    <cfRule type="duplicateValues" dxfId="325" priority="321"/>
    <cfRule type="duplicateValues" dxfId="324" priority="324"/>
    <cfRule type="duplicateValues" dxfId="323" priority="323"/>
    <cfRule type="duplicateValues" dxfId="322" priority="322"/>
  </conditionalFormatting>
  <conditionalFormatting sqref="A3">
    <cfRule type="duplicateValues" dxfId="321" priority="318"/>
    <cfRule type="duplicateValues" dxfId="320" priority="316"/>
    <cfRule type="duplicateValues" dxfId="319" priority="315"/>
    <cfRule type="duplicateValues" dxfId="318" priority="317"/>
  </conditionalFormatting>
  <conditionalFormatting sqref="A4">
    <cfRule type="duplicateValues" dxfId="317" priority="309"/>
    <cfRule type="duplicateValues" dxfId="316" priority="310"/>
    <cfRule type="duplicateValues" dxfId="315" priority="312"/>
    <cfRule type="duplicateValues" dxfId="314" priority="311"/>
  </conditionalFormatting>
  <conditionalFormatting sqref="A5">
    <cfRule type="duplicateValues" dxfId="313" priority="306"/>
    <cfRule type="duplicateValues" dxfId="312" priority="305"/>
    <cfRule type="duplicateValues" dxfId="311" priority="304"/>
    <cfRule type="duplicateValues" dxfId="310" priority="303"/>
  </conditionalFormatting>
  <conditionalFormatting sqref="A6">
    <cfRule type="duplicateValues" dxfId="309" priority="297"/>
    <cfRule type="duplicateValues" dxfId="308" priority="300"/>
    <cfRule type="duplicateValues" dxfId="307" priority="299"/>
    <cfRule type="duplicateValues" dxfId="306" priority="298"/>
  </conditionalFormatting>
  <conditionalFormatting sqref="A7">
    <cfRule type="duplicateValues" dxfId="305" priority="291"/>
    <cfRule type="duplicateValues" dxfId="304" priority="292"/>
    <cfRule type="duplicateValues" dxfId="303" priority="293"/>
    <cfRule type="duplicateValues" dxfId="302" priority="294"/>
  </conditionalFormatting>
  <conditionalFormatting sqref="A8">
    <cfRule type="duplicateValues" dxfId="301" priority="285"/>
    <cfRule type="duplicateValues" dxfId="300" priority="287"/>
    <cfRule type="duplicateValues" dxfId="299" priority="288"/>
    <cfRule type="duplicateValues" dxfId="298" priority="286"/>
  </conditionalFormatting>
  <conditionalFormatting sqref="A9">
    <cfRule type="duplicateValues" dxfId="297" priority="279"/>
    <cfRule type="duplicateValues" dxfId="296" priority="280"/>
    <cfRule type="duplicateValues" dxfId="295" priority="282"/>
    <cfRule type="duplicateValues" dxfId="294" priority="281"/>
  </conditionalFormatting>
  <conditionalFormatting sqref="A10">
    <cfRule type="duplicateValues" dxfId="293" priority="274"/>
    <cfRule type="duplicateValues" dxfId="292" priority="273"/>
    <cfRule type="duplicateValues" dxfId="291" priority="275"/>
    <cfRule type="duplicateValues" dxfId="290" priority="276"/>
  </conditionalFormatting>
  <conditionalFormatting sqref="A11">
    <cfRule type="duplicateValues" dxfId="289" priority="267"/>
    <cfRule type="duplicateValues" dxfId="288" priority="268"/>
    <cfRule type="duplicateValues" dxfId="287" priority="269"/>
    <cfRule type="duplicateValues" dxfId="286" priority="270"/>
  </conditionalFormatting>
  <conditionalFormatting sqref="A12">
    <cfRule type="duplicateValues" dxfId="285" priority="262"/>
    <cfRule type="duplicateValues" dxfId="284" priority="261"/>
    <cfRule type="duplicateValues" dxfId="283" priority="264"/>
    <cfRule type="duplicateValues" dxfId="282" priority="263"/>
  </conditionalFormatting>
  <conditionalFormatting sqref="A13">
    <cfRule type="duplicateValues" dxfId="281" priority="256"/>
    <cfRule type="duplicateValues" dxfId="280" priority="255"/>
    <cfRule type="duplicateValues" dxfId="279" priority="258"/>
    <cfRule type="duplicateValues" dxfId="278" priority="257"/>
  </conditionalFormatting>
  <conditionalFormatting sqref="A14">
    <cfRule type="duplicateValues" dxfId="277" priority="250"/>
    <cfRule type="duplicateValues" dxfId="276" priority="251"/>
    <cfRule type="duplicateValues" dxfId="275" priority="252"/>
    <cfRule type="duplicateValues" dxfId="274" priority="249"/>
  </conditionalFormatting>
  <conditionalFormatting sqref="A15">
    <cfRule type="duplicateValues" dxfId="273" priority="246"/>
    <cfRule type="duplicateValues" dxfId="272" priority="245"/>
    <cfRule type="duplicateValues" dxfId="271" priority="244"/>
    <cfRule type="duplicateValues" dxfId="270" priority="243"/>
  </conditionalFormatting>
  <conditionalFormatting sqref="A16">
    <cfRule type="duplicateValues" dxfId="269" priority="38"/>
    <cfRule type="duplicateValues" dxfId="268" priority="33"/>
    <cfRule type="duplicateValues" dxfId="267" priority="34"/>
    <cfRule type="duplicateValues" dxfId="266" priority="37"/>
  </conditionalFormatting>
  <conditionalFormatting sqref="A17">
    <cfRule type="duplicateValues" dxfId="265" priority="237"/>
    <cfRule type="duplicateValues" dxfId="264" priority="240"/>
    <cfRule type="duplicateValues" dxfId="263" priority="239"/>
    <cfRule type="duplicateValues" dxfId="262" priority="238"/>
  </conditionalFormatting>
  <conditionalFormatting sqref="A18">
    <cfRule type="duplicateValues" dxfId="261" priority="233"/>
    <cfRule type="duplicateValues" dxfId="260" priority="234"/>
    <cfRule type="duplicateValues" dxfId="259" priority="232"/>
    <cfRule type="duplicateValues" dxfId="258" priority="231"/>
  </conditionalFormatting>
  <conditionalFormatting sqref="A19">
    <cfRule type="duplicateValues" dxfId="257" priority="27"/>
    <cfRule type="duplicateValues" dxfId="256" priority="32"/>
    <cfRule type="duplicateValues" dxfId="255" priority="31"/>
    <cfRule type="duplicateValues" dxfId="254" priority="28"/>
  </conditionalFormatting>
  <conditionalFormatting sqref="A20">
    <cfRule type="duplicateValues" dxfId="253" priority="228"/>
    <cfRule type="duplicateValues" dxfId="252" priority="227"/>
    <cfRule type="duplicateValues" dxfId="251" priority="226"/>
    <cfRule type="duplicateValues" dxfId="250" priority="225"/>
  </conditionalFormatting>
  <conditionalFormatting sqref="A21">
    <cfRule type="duplicateValues" dxfId="249" priority="222"/>
    <cfRule type="duplicateValues" dxfId="248" priority="221"/>
    <cfRule type="duplicateValues" dxfId="247" priority="220"/>
    <cfRule type="duplicateValues" dxfId="246" priority="219"/>
  </conditionalFormatting>
  <conditionalFormatting sqref="A22">
    <cfRule type="duplicateValues" dxfId="245" priority="216"/>
    <cfRule type="duplicateValues" dxfId="244" priority="215"/>
    <cfRule type="duplicateValues" dxfId="243" priority="214"/>
    <cfRule type="duplicateValues" dxfId="242" priority="213"/>
  </conditionalFormatting>
  <conditionalFormatting sqref="A23">
    <cfRule type="duplicateValues" dxfId="241" priority="210"/>
    <cfRule type="duplicateValues" dxfId="240" priority="209"/>
    <cfRule type="duplicateValues" dxfId="239" priority="208"/>
    <cfRule type="duplicateValues" dxfId="238" priority="207"/>
  </conditionalFormatting>
  <conditionalFormatting sqref="A24">
    <cfRule type="duplicateValues" dxfId="237" priority="26"/>
    <cfRule type="duplicateValues" dxfId="236" priority="25"/>
    <cfRule type="duplicateValues" dxfId="235" priority="22"/>
    <cfRule type="duplicateValues" dxfId="234" priority="21"/>
  </conditionalFormatting>
  <conditionalFormatting sqref="A25">
    <cfRule type="duplicateValues" dxfId="233" priority="18"/>
    <cfRule type="duplicateValues" dxfId="232" priority="20"/>
    <cfRule type="duplicateValues" dxfId="231" priority="13"/>
    <cfRule type="duplicateValues" dxfId="230" priority="14"/>
    <cfRule type="duplicateValues" dxfId="229" priority="17"/>
  </conditionalFormatting>
  <conditionalFormatting sqref="A26">
    <cfRule type="duplicateValues" dxfId="228" priority="9"/>
    <cfRule type="duplicateValues" dxfId="227" priority="12"/>
    <cfRule type="duplicateValues" dxfId="226" priority="10"/>
    <cfRule type="duplicateValues" dxfId="225" priority="7"/>
    <cfRule type="duplicateValues" dxfId="224" priority="6"/>
  </conditionalFormatting>
  <conditionalFormatting sqref="A27">
    <cfRule type="duplicateValues" dxfId="223" priority="203"/>
    <cfRule type="duplicateValues" dxfId="222" priority="202"/>
    <cfRule type="duplicateValues" dxfId="221" priority="201"/>
    <cfRule type="duplicateValues" dxfId="220" priority="204"/>
  </conditionalFormatting>
  <conditionalFormatting sqref="A28">
    <cfRule type="duplicateValues" dxfId="219" priority="198"/>
    <cfRule type="duplicateValues" dxfId="218" priority="197"/>
    <cfRule type="duplicateValues" dxfId="217" priority="196"/>
    <cfRule type="duplicateValues" dxfId="216" priority="195"/>
  </conditionalFormatting>
  <conditionalFormatting sqref="A29">
    <cfRule type="duplicateValues" dxfId="215" priority="189"/>
    <cfRule type="duplicateValues" dxfId="214" priority="192"/>
    <cfRule type="duplicateValues" dxfId="213" priority="191"/>
    <cfRule type="duplicateValues" dxfId="212" priority="190"/>
  </conditionalFormatting>
  <conditionalFormatting sqref="A30">
    <cfRule type="duplicateValues" dxfId="211" priority="186"/>
    <cfRule type="duplicateValues" dxfId="210" priority="185"/>
    <cfRule type="duplicateValues" dxfId="209" priority="184"/>
    <cfRule type="duplicateValues" dxfId="208" priority="183"/>
  </conditionalFormatting>
  <conditionalFormatting sqref="A31">
    <cfRule type="duplicateValues" dxfId="207" priority="177"/>
    <cfRule type="duplicateValues" dxfId="206" priority="180"/>
    <cfRule type="duplicateValues" dxfId="205" priority="179"/>
    <cfRule type="duplicateValues" dxfId="204" priority="178"/>
  </conditionalFormatting>
  <conditionalFormatting sqref="A32">
    <cfRule type="duplicateValues" dxfId="203" priority="174"/>
    <cfRule type="duplicateValues" dxfId="202" priority="173"/>
    <cfRule type="duplicateValues" dxfId="201" priority="171"/>
    <cfRule type="duplicateValues" dxfId="200" priority="172"/>
  </conditionalFormatting>
  <conditionalFormatting sqref="A33">
    <cfRule type="duplicateValues" dxfId="199" priority="166"/>
    <cfRule type="duplicateValues" dxfId="198" priority="168"/>
    <cfRule type="duplicateValues" dxfId="197" priority="165"/>
    <cfRule type="duplicateValues" dxfId="196" priority="167"/>
  </conditionalFormatting>
  <conditionalFormatting sqref="A34">
    <cfRule type="duplicateValues" dxfId="195" priority="2"/>
    <cfRule type="duplicateValues" dxfId="194" priority="1"/>
    <cfRule type="duplicateValues" dxfId="193" priority="5"/>
  </conditionalFormatting>
  <conditionalFormatting sqref="A35">
    <cfRule type="duplicateValues" dxfId="192" priority="160"/>
    <cfRule type="duplicateValues" dxfId="191" priority="161"/>
    <cfRule type="duplicateValues" dxfId="190" priority="162"/>
    <cfRule type="duplicateValues" dxfId="189" priority="159"/>
  </conditionalFormatting>
  <conditionalFormatting sqref="A36">
    <cfRule type="duplicateValues" dxfId="188" priority="153"/>
    <cfRule type="duplicateValues" dxfId="187" priority="154"/>
    <cfRule type="duplicateValues" dxfId="186" priority="155"/>
    <cfRule type="duplicateValues" dxfId="185" priority="156"/>
  </conditionalFormatting>
  <conditionalFormatting sqref="A37">
    <cfRule type="duplicateValues" dxfId="184" priority="150"/>
    <cfRule type="duplicateValues" dxfId="183" priority="147"/>
    <cfRule type="duplicateValues" dxfId="182" priority="148"/>
    <cfRule type="duplicateValues" dxfId="181" priority="149"/>
  </conditionalFormatting>
  <conditionalFormatting sqref="A38">
    <cfRule type="duplicateValues" dxfId="180" priority="141"/>
    <cfRule type="duplicateValues" dxfId="179" priority="142"/>
    <cfRule type="duplicateValues" dxfId="178" priority="144"/>
    <cfRule type="duplicateValues" dxfId="177" priority="143"/>
  </conditionalFormatting>
  <conditionalFormatting sqref="A39">
    <cfRule type="duplicateValues" dxfId="176" priority="137"/>
    <cfRule type="duplicateValues" dxfId="175" priority="136"/>
    <cfRule type="duplicateValues" dxfId="174" priority="135"/>
    <cfRule type="duplicateValues" dxfId="173" priority="138"/>
  </conditionalFormatting>
  <conditionalFormatting sqref="A40">
    <cfRule type="duplicateValues" dxfId="172" priority="132"/>
    <cfRule type="duplicateValues" dxfId="171" priority="129"/>
    <cfRule type="duplicateValues" dxfId="170" priority="130"/>
    <cfRule type="duplicateValues" dxfId="169" priority="131"/>
  </conditionalFormatting>
  <conditionalFormatting sqref="A41">
    <cfRule type="duplicateValues" dxfId="168" priority="125"/>
    <cfRule type="duplicateValues" dxfId="167" priority="126"/>
    <cfRule type="duplicateValues" dxfId="166" priority="124"/>
    <cfRule type="duplicateValues" dxfId="165" priority="123"/>
  </conditionalFormatting>
  <conditionalFormatting sqref="A42">
    <cfRule type="duplicateValues" dxfId="164" priority="117"/>
    <cfRule type="duplicateValues" dxfId="163" priority="118"/>
    <cfRule type="duplicateValues" dxfId="162" priority="120"/>
    <cfRule type="duplicateValues" dxfId="161" priority="119"/>
  </conditionalFormatting>
  <conditionalFormatting sqref="A43">
    <cfRule type="duplicateValues" dxfId="160" priority="111"/>
    <cfRule type="duplicateValues" dxfId="159" priority="112"/>
    <cfRule type="duplicateValues" dxfId="158" priority="113"/>
    <cfRule type="duplicateValues" dxfId="157" priority="114"/>
  </conditionalFormatting>
  <conditionalFormatting sqref="A44">
    <cfRule type="duplicateValues" dxfId="156" priority="106"/>
    <cfRule type="duplicateValues" dxfId="155" priority="107"/>
    <cfRule type="duplicateValues" dxfId="154" priority="108"/>
    <cfRule type="duplicateValues" dxfId="153" priority="105"/>
  </conditionalFormatting>
  <conditionalFormatting sqref="A45">
    <cfRule type="duplicateValues" dxfId="152" priority="99"/>
    <cfRule type="duplicateValues" dxfId="151" priority="102"/>
    <cfRule type="duplicateValues" dxfId="150" priority="101"/>
    <cfRule type="duplicateValues" dxfId="149" priority="100"/>
  </conditionalFormatting>
  <conditionalFormatting sqref="A46">
    <cfRule type="duplicateValues" dxfId="148" priority="94"/>
    <cfRule type="duplicateValues" dxfId="147" priority="93"/>
    <cfRule type="duplicateValues" dxfId="146" priority="96"/>
    <cfRule type="duplicateValues" dxfId="145" priority="95"/>
  </conditionalFormatting>
  <conditionalFormatting sqref="A47">
    <cfRule type="duplicateValues" dxfId="144" priority="88"/>
    <cfRule type="duplicateValues" dxfId="143" priority="89"/>
    <cfRule type="duplicateValues" dxfId="142" priority="87"/>
    <cfRule type="duplicateValues" dxfId="141" priority="90"/>
  </conditionalFormatting>
  <conditionalFormatting sqref="A48">
    <cfRule type="duplicateValues" dxfId="140" priority="83"/>
    <cfRule type="duplicateValues" dxfId="139" priority="82"/>
    <cfRule type="duplicateValues" dxfId="138" priority="84"/>
    <cfRule type="duplicateValues" dxfId="137" priority="81"/>
  </conditionalFormatting>
  <conditionalFormatting sqref="A49">
    <cfRule type="duplicateValues" dxfId="136" priority="75"/>
    <cfRule type="duplicateValues" dxfId="135" priority="76"/>
    <cfRule type="duplicateValues" dxfId="134" priority="77"/>
    <cfRule type="duplicateValues" dxfId="133" priority="78"/>
  </conditionalFormatting>
  <conditionalFormatting sqref="A50">
    <cfRule type="duplicateValues" dxfId="132" priority="72"/>
    <cfRule type="duplicateValues" dxfId="131" priority="69"/>
    <cfRule type="duplicateValues" dxfId="130" priority="71"/>
    <cfRule type="duplicateValues" dxfId="129" priority="70"/>
  </conditionalFormatting>
  <conditionalFormatting sqref="A51">
    <cfRule type="duplicateValues" dxfId="128" priority="63"/>
    <cfRule type="duplicateValues" dxfId="127" priority="64"/>
    <cfRule type="duplicateValues" dxfId="126" priority="66"/>
    <cfRule type="duplicateValues" dxfId="125" priority="65"/>
  </conditionalFormatting>
  <conditionalFormatting sqref="A52">
    <cfRule type="duplicateValues" dxfId="124" priority="58"/>
    <cfRule type="duplicateValues" dxfId="123" priority="59"/>
    <cfRule type="duplicateValues" dxfId="122" priority="60"/>
    <cfRule type="duplicateValues" dxfId="121" priority="57"/>
  </conditionalFormatting>
  <conditionalFormatting sqref="A53">
    <cfRule type="duplicateValues" dxfId="120" priority="51"/>
    <cfRule type="duplicateValues" dxfId="119" priority="52"/>
    <cfRule type="duplicateValues" dxfId="118" priority="53"/>
    <cfRule type="duplicateValues" dxfId="117" priority="54"/>
  </conditionalFormatting>
  <conditionalFormatting sqref="A54">
    <cfRule type="duplicateValues" dxfId="116" priority="45"/>
    <cfRule type="duplicateValues" dxfId="115" priority="46"/>
    <cfRule type="duplicateValues" dxfId="114" priority="47"/>
    <cfRule type="duplicateValues" dxfId="113" priority="48"/>
  </conditionalFormatting>
  <conditionalFormatting sqref="A55">
    <cfRule type="duplicateValues" dxfId="112" priority="40"/>
    <cfRule type="duplicateValues" dxfId="111" priority="39"/>
    <cfRule type="duplicateValues" dxfId="110" priority="42"/>
    <cfRule type="duplicateValues" dxfId="109" priority="41"/>
  </conditionalFormatting>
  <conditionalFormatting sqref="C2">
    <cfRule type="duplicateValues" dxfId="108" priority="325"/>
    <cfRule type="duplicateValues" dxfId="107" priority="326"/>
  </conditionalFormatting>
  <conditionalFormatting sqref="C3">
    <cfRule type="duplicateValues" dxfId="106" priority="320"/>
    <cfRule type="duplicateValues" dxfId="105" priority="319"/>
  </conditionalFormatting>
  <conditionalFormatting sqref="C4">
    <cfRule type="duplicateValues" dxfId="104" priority="313"/>
    <cfRule type="duplicateValues" dxfId="103" priority="314"/>
  </conditionalFormatting>
  <conditionalFormatting sqref="C5">
    <cfRule type="duplicateValues" dxfId="102" priority="308"/>
    <cfRule type="duplicateValues" dxfId="101" priority="307"/>
  </conditionalFormatting>
  <conditionalFormatting sqref="C6">
    <cfRule type="duplicateValues" dxfId="100" priority="302"/>
    <cfRule type="duplicateValues" dxfId="99" priority="301"/>
  </conditionalFormatting>
  <conditionalFormatting sqref="C7">
    <cfRule type="duplicateValues" dxfId="98" priority="296"/>
    <cfRule type="duplicateValues" dxfId="97" priority="295"/>
  </conditionalFormatting>
  <conditionalFormatting sqref="C8">
    <cfRule type="duplicateValues" dxfId="96" priority="290"/>
    <cfRule type="duplicateValues" dxfId="95" priority="289"/>
  </conditionalFormatting>
  <conditionalFormatting sqref="C9">
    <cfRule type="duplicateValues" dxfId="94" priority="284"/>
    <cfRule type="duplicateValues" dxfId="93" priority="283"/>
  </conditionalFormatting>
  <conditionalFormatting sqref="C10">
    <cfRule type="duplicateValues" dxfId="92" priority="278"/>
    <cfRule type="duplicateValues" dxfId="91" priority="277"/>
  </conditionalFormatting>
  <conditionalFormatting sqref="C11">
    <cfRule type="duplicateValues" dxfId="90" priority="272"/>
    <cfRule type="duplicateValues" dxfId="89" priority="271"/>
  </conditionalFormatting>
  <conditionalFormatting sqref="C12">
    <cfRule type="duplicateValues" dxfId="88" priority="265"/>
    <cfRule type="duplicateValues" dxfId="87" priority="266"/>
  </conditionalFormatting>
  <conditionalFormatting sqref="C13">
    <cfRule type="duplicateValues" dxfId="86" priority="259"/>
    <cfRule type="duplicateValues" dxfId="85" priority="260"/>
  </conditionalFormatting>
  <conditionalFormatting sqref="C14">
    <cfRule type="duplicateValues" dxfId="84" priority="253"/>
    <cfRule type="duplicateValues" dxfId="83" priority="254"/>
  </conditionalFormatting>
  <conditionalFormatting sqref="C15">
    <cfRule type="duplicateValues" dxfId="82" priority="248"/>
    <cfRule type="duplicateValues" dxfId="81" priority="247"/>
  </conditionalFormatting>
  <conditionalFormatting sqref="C16">
    <cfRule type="duplicateValues" dxfId="80" priority="35"/>
    <cfRule type="duplicateValues" dxfId="79" priority="36"/>
  </conditionalFormatting>
  <conditionalFormatting sqref="C17">
    <cfRule type="duplicateValues" dxfId="78" priority="242"/>
    <cfRule type="duplicateValues" dxfId="77" priority="241"/>
  </conditionalFormatting>
  <conditionalFormatting sqref="C18">
    <cfRule type="duplicateValues" dxfId="76" priority="235"/>
    <cfRule type="duplicateValues" dxfId="75" priority="236"/>
  </conditionalFormatting>
  <conditionalFormatting sqref="C19">
    <cfRule type="duplicateValues" dxfId="74" priority="29"/>
    <cfRule type="duplicateValues" dxfId="73" priority="30"/>
  </conditionalFormatting>
  <conditionalFormatting sqref="C20">
    <cfRule type="duplicateValues" dxfId="72" priority="230"/>
    <cfRule type="duplicateValues" dxfId="71" priority="229"/>
  </conditionalFormatting>
  <conditionalFormatting sqref="C21">
    <cfRule type="duplicateValues" dxfId="70" priority="224"/>
    <cfRule type="duplicateValues" dxfId="69" priority="223"/>
  </conditionalFormatting>
  <conditionalFormatting sqref="C22">
    <cfRule type="duplicateValues" dxfId="68" priority="217"/>
    <cfRule type="duplicateValues" dxfId="67" priority="218"/>
  </conditionalFormatting>
  <conditionalFormatting sqref="C23">
    <cfRule type="duplicateValues" dxfId="66" priority="211"/>
    <cfRule type="duplicateValues" dxfId="65" priority="212"/>
  </conditionalFormatting>
  <conditionalFormatting sqref="C24">
    <cfRule type="duplicateValues" dxfId="64" priority="24"/>
    <cfRule type="duplicateValues" dxfId="63" priority="23"/>
  </conditionalFormatting>
  <conditionalFormatting sqref="C25">
    <cfRule type="duplicateValues" dxfId="62" priority="19"/>
    <cfRule type="duplicateValues" dxfId="61" priority="16"/>
    <cfRule type="duplicateValues" dxfId="60" priority="15"/>
  </conditionalFormatting>
  <conditionalFormatting sqref="C26">
    <cfRule type="duplicateValues" dxfId="59" priority="8"/>
    <cfRule type="duplicateValues" dxfId="58" priority="11"/>
  </conditionalFormatting>
  <conditionalFormatting sqref="C27">
    <cfRule type="duplicateValues" dxfId="57" priority="206"/>
    <cfRule type="duplicateValues" dxfId="56" priority="205"/>
  </conditionalFormatting>
  <conditionalFormatting sqref="C28">
    <cfRule type="duplicateValues" dxfId="55" priority="200"/>
    <cfRule type="duplicateValues" dxfId="54" priority="199"/>
  </conditionalFormatting>
  <conditionalFormatting sqref="C29">
    <cfRule type="duplicateValues" dxfId="53" priority="194"/>
    <cfRule type="duplicateValues" dxfId="52" priority="193"/>
  </conditionalFormatting>
  <conditionalFormatting sqref="C30">
    <cfRule type="duplicateValues" dxfId="51" priority="188"/>
    <cfRule type="duplicateValues" dxfId="50" priority="187"/>
  </conditionalFormatting>
  <conditionalFormatting sqref="C31">
    <cfRule type="duplicateValues" dxfId="49" priority="181"/>
    <cfRule type="duplicateValues" dxfId="48" priority="182"/>
  </conditionalFormatting>
  <conditionalFormatting sqref="C32">
    <cfRule type="duplicateValues" dxfId="47" priority="175"/>
    <cfRule type="duplicateValues" dxfId="46" priority="176"/>
  </conditionalFormatting>
  <conditionalFormatting sqref="C33">
    <cfRule type="duplicateValues" dxfId="45" priority="170"/>
    <cfRule type="duplicateValues" dxfId="44" priority="169"/>
  </conditionalFormatting>
  <conditionalFormatting sqref="C34">
    <cfRule type="duplicateValues" dxfId="43" priority="3"/>
    <cfRule type="duplicateValues" dxfId="42" priority="4"/>
  </conditionalFormatting>
  <conditionalFormatting sqref="C35">
    <cfRule type="duplicateValues" dxfId="41" priority="163"/>
    <cfRule type="duplicateValues" dxfId="40" priority="164"/>
  </conditionalFormatting>
  <conditionalFormatting sqref="C36">
    <cfRule type="duplicateValues" dxfId="39" priority="157"/>
    <cfRule type="duplicateValues" dxfId="38" priority="158"/>
  </conditionalFormatting>
  <conditionalFormatting sqref="C37">
    <cfRule type="duplicateValues" dxfId="37" priority="151"/>
    <cfRule type="duplicateValues" dxfId="36" priority="152"/>
  </conditionalFormatting>
  <conditionalFormatting sqref="C38">
    <cfRule type="duplicateValues" dxfId="35" priority="145"/>
    <cfRule type="duplicateValues" dxfId="34" priority="146"/>
  </conditionalFormatting>
  <conditionalFormatting sqref="C39">
    <cfRule type="duplicateValues" dxfId="33" priority="139"/>
    <cfRule type="duplicateValues" dxfId="32" priority="140"/>
  </conditionalFormatting>
  <conditionalFormatting sqref="C40">
    <cfRule type="duplicateValues" dxfId="31" priority="134"/>
    <cfRule type="duplicateValues" dxfId="30" priority="133"/>
  </conditionalFormatting>
  <conditionalFormatting sqref="C41">
    <cfRule type="duplicateValues" dxfId="29" priority="128"/>
    <cfRule type="duplicateValues" dxfId="28" priority="127"/>
  </conditionalFormatting>
  <conditionalFormatting sqref="C42">
    <cfRule type="duplicateValues" dxfId="27" priority="121"/>
    <cfRule type="duplicateValues" dxfId="26" priority="122"/>
  </conditionalFormatting>
  <conditionalFormatting sqref="C43">
    <cfRule type="duplicateValues" dxfId="25" priority="116"/>
    <cfRule type="duplicateValues" dxfId="24" priority="115"/>
  </conditionalFormatting>
  <conditionalFormatting sqref="C44">
    <cfRule type="duplicateValues" dxfId="23" priority="110"/>
    <cfRule type="duplicateValues" dxfId="22" priority="109"/>
  </conditionalFormatting>
  <conditionalFormatting sqref="C45">
    <cfRule type="duplicateValues" dxfId="21" priority="104"/>
    <cfRule type="duplicateValues" dxfId="20" priority="103"/>
  </conditionalFormatting>
  <conditionalFormatting sqref="C46">
    <cfRule type="duplicateValues" dxfId="19" priority="97"/>
    <cfRule type="duplicateValues" dxfId="18" priority="98"/>
  </conditionalFormatting>
  <conditionalFormatting sqref="C47">
    <cfRule type="duplicateValues" dxfId="17" priority="91"/>
    <cfRule type="duplicateValues" dxfId="16" priority="92"/>
  </conditionalFormatting>
  <conditionalFormatting sqref="C48">
    <cfRule type="duplicateValues" dxfId="15" priority="86"/>
    <cfRule type="duplicateValues" dxfId="14" priority="85"/>
  </conditionalFormatting>
  <conditionalFormatting sqref="C49">
    <cfRule type="duplicateValues" dxfId="13" priority="80"/>
    <cfRule type="duplicateValues" dxfId="12" priority="79"/>
  </conditionalFormatting>
  <conditionalFormatting sqref="C50">
    <cfRule type="duplicateValues" dxfId="11" priority="73"/>
    <cfRule type="duplicateValues" dxfId="10" priority="74"/>
  </conditionalFormatting>
  <conditionalFormatting sqref="C51">
    <cfRule type="duplicateValues" dxfId="9" priority="68"/>
    <cfRule type="duplicateValues" dxfId="8" priority="67"/>
  </conditionalFormatting>
  <conditionalFormatting sqref="C52">
    <cfRule type="duplicateValues" dxfId="7" priority="61"/>
    <cfRule type="duplicateValues" dxfId="6" priority="62"/>
  </conditionalFormatting>
  <conditionalFormatting sqref="C53">
    <cfRule type="duplicateValues" dxfId="5" priority="56"/>
    <cfRule type="duplicateValues" dxfId="4" priority="55"/>
  </conditionalFormatting>
  <conditionalFormatting sqref="C54">
    <cfRule type="duplicateValues" dxfId="3" priority="50"/>
    <cfRule type="duplicateValues" dxfId="2" priority="49"/>
  </conditionalFormatting>
  <conditionalFormatting sqref="C55">
    <cfRule type="duplicateValues" dxfId="1" priority="43"/>
    <cfRule type="duplicateValues" dxfId="0" priority="44"/>
  </conditionalFormatting>
  <hyperlinks>
    <hyperlink ref="L34" r:id="rId1" xr:uid="{160C6577-353E-4544-97A5-A223B9E2D2C9}"/>
  </hyperlinks>
  <pageMargins left="0.7" right="0.7" top="0.75" bottom="0.75" header="0.3" footer="0.3"/>
  <pageSetup orientation="portrait" r:id="rId2"/>
</worksheet>
</file>

<file path=docMetadata/LabelInfo.xml><?xml version="1.0" encoding="utf-8"?>
<clbl:labelList xmlns:clbl="http://schemas.microsoft.com/office/2020/mipLabelMetadata">
  <clbl:label id="{48f9394d-8a14-4d27-82a6-f35f12361205}" enabled="0" method="" siteId="{48f9394d-8a14-4d27-82a6-f35f1236120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2023-2024 collection</vt:lpstr>
      <vt:lpstr>Expired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Jackson</dc:creator>
  <cp:lastModifiedBy>Andrew Jackson</cp:lastModifiedBy>
  <dcterms:created xsi:type="dcterms:W3CDTF">2021-06-21T10:31:18Z</dcterms:created>
  <dcterms:modified xsi:type="dcterms:W3CDTF">2023-09-06T08:18:48Z</dcterms:modified>
</cp:coreProperties>
</file>