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jisc365-my.sharepoint.com/personal/andrew_jackson_jisc_ac_uk/Documents/e-book collection files/2025-2026/"/>
    </mc:Choice>
  </mc:AlternateContent>
  <xr:revisionPtr revIDLastSave="116" documentId="13_ncr:1_{4FF1AA7F-DF68-4103-9ABB-89B6EFCC3DBE}" xr6:coauthVersionLast="47" xr6:coauthVersionMax="47" xr10:uidLastSave="{37C97488-0D7B-494C-8323-8E82F953030C}"/>
  <bookViews>
    <workbookView xWindow="-110" yWindow="-110" windowWidth="19420" windowHeight="10300" xr2:uid="{62FF3F90-C899-446E-9FF9-4493396C41C0}"/>
  </bookViews>
  <sheets>
    <sheet name="2025-2026" sheetId="1" r:id="rId1"/>
    <sheet name="Expired titles" sheetId="2" r:id="rId2"/>
  </sheets>
  <definedNames>
    <definedName name="_xlnm._FilterDatabase" localSheetId="0" hidden="1">'2025-2026'!$A$1:$L$441</definedName>
    <definedName name="_xlnm._FilterDatabase" localSheetId="1" hidden="1">'Expired titles'!$I$1:$I$693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19" i="2" l="1"/>
  <c r="D318" i="2"/>
  <c r="D317" i="2"/>
  <c r="D316" i="2"/>
  <c r="D315" i="2"/>
  <c r="D314" i="2"/>
  <c r="D313" i="2"/>
  <c r="D296" i="2"/>
  <c r="D167" i="1"/>
</calcChain>
</file>

<file path=xl/sharedStrings.xml><?xml version="1.0" encoding="utf-8"?>
<sst xmlns="http://schemas.openxmlformats.org/spreadsheetml/2006/main" count="5268" uniqueCount="2040">
  <si>
    <t>DocID</t>
  </si>
  <si>
    <t>Title</t>
  </si>
  <si>
    <t>PrintISBN</t>
  </si>
  <si>
    <t>EIsbn</t>
  </si>
  <si>
    <t>Author(s)</t>
  </si>
  <si>
    <t>Published</t>
  </si>
  <si>
    <t>Edition</t>
  </si>
  <si>
    <t>Publisher</t>
  </si>
  <si>
    <t>Collection</t>
  </si>
  <si>
    <t>Licence start date</t>
  </si>
  <si>
    <t>Licence end date</t>
  </si>
  <si>
    <t>SAGE Publications Ltd</t>
  </si>
  <si>
    <t>Education and childcare</t>
  </si>
  <si>
    <t>A Handbook for Learning Support Assistants: Teachers and Assistants Working Together</t>
  </si>
  <si>
    <t>Glenys Fox</t>
  </si>
  <si>
    <t>Taylor &amp; Francis</t>
  </si>
  <si>
    <t>Perpetual</t>
  </si>
  <si>
    <t>A2 Level for Edexcel: Applied Business</t>
  </si>
  <si>
    <t>Rob Dransfield, David Needham</t>
  </si>
  <si>
    <t>Pearson</t>
  </si>
  <si>
    <t>Business</t>
  </si>
  <si>
    <t>Paul Adelman, Mike Byrne</t>
  </si>
  <si>
    <t>Hodder</t>
  </si>
  <si>
    <t>History</t>
  </si>
  <si>
    <t>Michael Lynch</t>
  </si>
  <si>
    <t>Alan Farmer</t>
  </si>
  <si>
    <t>Advanced Automotive Fault Diagnosis</t>
  </si>
  <si>
    <t>Tom Denton</t>
  </si>
  <si>
    <t>Routledge</t>
  </si>
  <si>
    <t>Engineering</t>
  </si>
  <si>
    <t>Advanced Level Media</t>
  </si>
  <si>
    <t>Angela Bell, Mark Joyce, Danny Rivers</t>
  </si>
  <si>
    <t>Hodder Education</t>
  </si>
  <si>
    <t>Media studies</t>
  </si>
  <si>
    <t>CRC Press</t>
  </si>
  <si>
    <t>Digital and IT</t>
  </si>
  <si>
    <t>Aiming for an A in A-level Chemistry</t>
  </si>
  <si>
    <t>Sarah Longshaw</t>
  </si>
  <si>
    <t>Aiming for an A in A-level Geography</t>
  </si>
  <si>
    <t>Simon Oakes</t>
  </si>
  <si>
    <t>Aiming for an A in A-level History</t>
  </si>
  <si>
    <t>Nicholas Fellows</t>
  </si>
  <si>
    <t>Air Pollution and Climate Change: The Basics</t>
  </si>
  <si>
    <t xml:space="preserve">Land and environment </t>
  </si>
  <si>
    <t>Mike Tooley</t>
  </si>
  <si>
    <t>A-level Film Studies for WJEC</t>
  </si>
  <si>
    <t>Peter Fraser, Tanya Jones</t>
  </si>
  <si>
    <t>Anatomy &amp; Physiology (5th edition)</t>
  </si>
  <si>
    <t>Helen McGuinness</t>
  </si>
  <si>
    <t>Anatomy and Physiology for Therapists</t>
  </si>
  <si>
    <t>Jeanine Connor, Kathy Morgan, Venetia Harwood-Pearce</t>
  </si>
  <si>
    <t>Hair and beauty</t>
  </si>
  <si>
    <t>Appeasement and the Road To War (Scottish Higher History)</t>
  </si>
  <si>
    <t>Elizabeth Trueland, David Armstrong, John Kerr</t>
  </si>
  <si>
    <t>Hodder Gibson</t>
  </si>
  <si>
    <t>AQA A-level Biology (Year 1 and Year 2)</t>
  </si>
  <si>
    <t>Pauline Lowrie, Mark Smith</t>
  </si>
  <si>
    <t xml:space="preserve">AQA A-level Business </t>
  </si>
  <si>
    <t>Malcolm Surridge, Andrew Gillespie</t>
  </si>
  <si>
    <t>AQA A-level Business Year 1 and AS (4th edition)</t>
  </si>
  <si>
    <t>John Wolinski, Gwen Coates</t>
  </si>
  <si>
    <t>AQA A-level Chemistry (Year 1 and Year 2)</t>
  </si>
  <si>
    <t>Alyn G. McFarland, Teresa Quigg, Nora Henry</t>
  </si>
  <si>
    <t>AQA A-level Chemistry Student Guide: Practical Chemistry</t>
  </si>
  <si>
    <t>Nora Henry</t>
  </si>
  <si>
    <t>AQA A-level Computer Science</t>
  </si>
  <si>
    <t>Bob Reeves</t>
  </si>
  <si>
    <t>AQA A-level Economics (5th edition)</t>
  </si>
  <si>
    <t>AQA A-level Geography (5th edition)</t>
  </si>
  <si>
    <t>Paul Abbiss, Philip Banks, Helen Fyfe, Malcolm Skinner, Ian Whittaker</t>
  </si>
  <si>
    <t>AQA A-level PE (Year 1 and Year 2)</t>
  </si>
  <si>
    <t>Carl Atherton, Symond Burrows, Sue Young, Ross Howitt</t>
  </si>
  <si>
    <t>Sport and nutrition</t>
  </si>
  <si>
    <t>AQA A-level Philosophy Year 1 and AS</t>
  </si>
  <si>
    <t>AQA A-level Philosophy Year 2</t>
  </si>
  <si>
    <t>AQA A-level Physics (Year 1 and Year 2)</t>
  </si>
  <si>
    <t>Nick England, Carol Davenport, Jeremy Pollard, Nicky Thomas</t>
  </si>
  <si>
    <t>AQA A-level Psychology (Year 1 and Year 2) </t>
  </si>
  <si>
    <t>Psychology</t>
  </si>
  <si>
    <t>Sociology</t>
  </si>
  <si>
    <t>AQA A-level Sociology Themes and Perspectives: Year 1 and AS</t>
  </si>
  <si>
    <t>Collins</t>
  </si>
  <si>
    <t>AQA A-level Sociology Themes and Perspectives: Year 2</t>
  </si>
  <si>
    <t>AQA GCSE 9-1 Maths Foundation All-in-One Revision and Practice</t>
  </si>
  <si>
    <t>Collins GCSE</t>
  </si>
  <si>
    <t>Maths</t>
  </si>
  <si>
    <t>Illuminate Publishing</t>
  </si>
  <si>
    <t>AQA Psychology for A-level Year 1 &amp; AS Student Book (2nd edition)</t>
  </si>
  <si>
    <t>Cara Flanagan; Matt Jarvis; Rob Liddle</t>
  </si>
  <si>
    <t>AQA Sociology for A-level Book 1</t>
  </si>
  <si>
    <t>David Bown, Laura Pountney, Tomislav Maric</t>
  </si>
  <si>
    <t>AQA Sociology for A-level Book 2</t>
  </si>
  <si>
    <t>David Bown, Laura Pountney, Tomislav Maric, Natalie Meadows</t>
  </si>
  <si>
    <t xml:space="preserve">Aromatherapy: Therapy Basics </t>
  </si>
  <si>
    <t>Art Of Dressing Long Hair</t>
  </si>
  <si>
    <t>Guy Kremer, Jacki Wadeson</t>
  </si>
  <si>
    <t>Delmar Cengage Learning</t>
  </si>
  <si>
    <t>Automobile Electrical and Electronic Systems</t>
  </si>
  <si>
    <t>Automotive Science and Mathematics</t>
  </si>
  <si>
    <t>Allan Bonnick</t>
  </si>
  <si>
    <t>Basic Counselling Skills</t>
  </si>
  <si>
    <t>Richard Nelson-Jones</t>
  </si>
  <si>
    <t>Basic Engineering Mathematics</t>
  </si>
  <si>
    <t>John Bird</t>
  </si>
  <si>
    <t>Beauty Therapy Fact File</t>
  </si>
  <si>
    <t>Susan Cressy</t>
  </si>
  <si>
    <t>Beauty Therapy Level 2 NVQ/SVQ Diploma (3rd edition)</t>
  </si>
  <si>
    <t>Jane Hiscock, Frances Lovett</t>
  </si>
  <si>
    <t>Beauty Therapy Level 3 NVQ/SVQ Diploma (2nd edition)</t>
  </si>
  <si>
    <t>Jane Hiscock, Elaine Stoddard</t>
  </si>
  <si>
    <t>Beauty Therapy Study Skills</t>
  </si>
  <si>
    <t>Nancy Kirk</t>
  </si>
  <si>
    <t>Beauty Therapy: The Basics: For NVQ 1 &amp; 2</t>
  </si>
  <si>
    <t>Maxine Whittaker, Judith Farr, Debbie Forsythe-Conroy</t>
  </si>
  <si>
    <t>Beauty Therapy: The Foundations, Level 2</t>
  </si>
  <si>
    <t>Lorraine Nordmann</t>
  </si>
  <si>
    <t>Cengage</t>
  </si>
  <si>
    <t>Bird's Electrical and Electronic Principles and Technology (7th edition)</t>
  </si>
  <si>
    <t>Bird's Engineering Mathematics (9th edition)</t>
  </si>
  <si>
    <t>Mo Rosser</t>
  </si>
  <si>
    <t>Boost Your Employability</t>
  </si>
  <si>
    <t>Felicity Becker</t>
  </si>
  <si>
    <t>Study Skills</t>
  </si>
  <si>
    <t>Malcolm Thorpe</t>
  </si>
  <si>
    <t>Construction</t>
  </si>
  <si>
    <t>BTEC First Public Services (Uniformed) Student Book</t>
  </si>
  <si>
    <t>Debra Gray, Helen Cook, Graham Saffery</t>
  </si>
  <si>
    <t>Public services</t>
  </si>
  <si>
    <t xml:space="preserve">BTEC First Travel and Tourism Student Book </t>
  </si>
  <si>
    <t>Christine King, Andy Kerr, Malcolm Jefferies</t>
  </si>
  <si>
    <t>BTEC First: Children's Care, Learning and Development</t>
  </si>
  <si>
    <t>Kath Bulman, Liz Savory</t>
  </si>
  <si>
    <t>BTEC First: ICT Practitioners</t>
  </si>
  <si>
    <t>Alan Jarvis, Jenny Lawson, Allen Kaye</t>
  </si>
  <si>
    <t>BTEC Introduction to Business</t>
  </si>
  <si>
    <t>Hala Seliet</t>
  </si>
  <si>
    <t>BTEC Introduction to Sport and Leisure</t>
  </si>
  <si>
    <t>Ray Barker, Bob Harris, Louise Sutton</t>
  </si>
  <si>
    <t>BTEC Level 2 First Business</t>
  </si>
  <si>
    <t>BTEC Level 2 First Construction</t>
  </si>
  <si>
    <t>Ashley Stokes</t>
  </si>
  <si>
    <t>BTEC Level 2 First Health and Social Care</t>
  </si>
  <si>
    <t>Jo Irvine, Elizabeth Rasheed, Alison Hetherington</t>
  </si>
  <si>
    <t>Health and social care</t>
  </si>
  <si>
    <t>BTEC Level 2 First in IT (2nd edition)</t>
  </si>
  <si>
    <t>Bernadette Fishpool, Mark Fishpool</t>
  </si>
  <si>
    <t>BTEC Level 2 First Public Services</t>
  </si>
  <si>
    <t>Marilyn Breeze, Margaret Cronin, Alan Spafford</t>
  </si>
  <si>
    <t>BTEC Level 2 First Sport</t>
  </si>
  <si>
    <t>Jennifer Stafford-Brown, Simon Rea, Chris Manley</t>
  </si>
  <si>
    <t>BTEC Level 3 Business Book 2</t>
  </si>
  <si>
    <t>BTEC Level 3 National Business: Book 1</t>
  </si>
  <si>
    <t>John Bevan, Helen Coupland-Smith, Rob Dransfield</t>
  </si>
  <si>
    <t>BTEC Level 3 National Health and Social Care</t>
  </si>
  <si>
    <t>BTEC Level 3 National in IT</t>
  </si>
  <si>
    <t>Mark Fishpool, Bernadette Fishpool</t>
  </si>
  <si>
    <t>BTEC Level 3 National Public Services</t>
  </si>
  <si>
    <t>BTEC Level 3 National Sport &amp; Exercise Sciences</t>
  </si>
  <si>
    <t>BTEC Level 3 National Sport: Performance and Excellence</t>
  </si>
  <si>
    <t>Leila Oates, Laura Johnson</t>
  </si>
  <si>
    <t>Animal care</t>
  </si>
  <si>
    <t>BTEC National Applied Law Student Book</t>
  </si>
  <si>
    <t>Nicholas Price, Ann Summerscales, Richard Wortley</t>
  </si>
  <si>
    <t>Law</t>
  </si>
  <si>
    <t>BTEC National Applied Science Revision Guide (2nd edition)</t>
  </si>
  <si>
    <t>BTEC National Applied Science Student Book 1</t>
  </si>
  <si>
    <t>Pearson Education Limited</t>
  </si>
  <si>
    <t>BTEC National Applied Science Student Book 2</t>
  </si>
  <si>
    <t>BTEC National Beauty Therapy Sciences</t>
  </si>
  <si>
    <t>Jeanine Connor, Sheila Godfrey, Gill Milsom</t>
  </si>
  <si>
    <t>BTEC National Business Student Book 1</t>
  </si>
  <si>
    <t>BTEC National Business Student Book 2</t>
  </si>
  <si>
    <t>Jenny Phillips, Catherine Richards, Julie Smith</t>
  </si>
  <si>
    <t>BTEC National Business: BTEC level 3. Book 1</t>
  </si>
  <si>
    <t>Lin Pilling, Naomi Birchall, Richard Cotterill</t>
  </si>
  <si>
    <t>BTEC National Children's Care, Learning and Development Student Book</t>
  </si>
  <si>
    <t>Gill Squire</t>
  </si>
  <si>
    <t>BTEC National Computing Student Book</t>
  </si>
  <si>
    <t>BTEC National Construction Student Book</t>
  </si>
  <si>
    <t>Simon Topliss, Mike Hurst, Simon Cummings, Sohrab Donyavi</t>
  </si>
  <si>
    <t>BTEC National Construction: Building Services Engineering and Civil Engineering</t>
  </si>
  <si>
    <t>Mike Hurst, Greg Skarratt</t>
  </si>
  <si>
    <t>BTEC National Engineering</t>
  </si>
  <si>
    <t>David Wyatt, Brian Crossland, Mike Deacon</t>
  </si>
  <si>
    <t>BTEC National for IT Practitioners: Core Units: Common Core and Specialist Units for All Pathways</t>
  </si>
  <si>
    <t>Sharon Yull</t>
  </si>
  <si>
    <t>BTEC National Health and Social Care Book 1</t>
  </si>
  <si>
    <t>Beryl Stretch, Mary Whitehouse</t>
  </si>
  <si>
    <t>BTEC National Health and Social Care Revision Guide</t>
  </si>
  <si>
    <t>Baker Brenda, James O'Leary, Marie Whitehouse, Georgina Shaw</t>
  </si>
  <si>
    <t>BTEC National Health and Social Care Student Book 1</t>
  </si>
  <si>
    <t>9780435183554</t>
  </si>
  <si>
    <t>BTEC National Health and Social Care Student Book 2</t>
  </si>
  <si>
    <t>9780435183776</t>
  </si>
  <si>
    <t>Carolyn Aldworth</t>
  </si>
  <si>
    <t>BTEC National Information Technology Practitioners Book 1</t>
  </si>
  <si>
    <t>BTEC National Sport and Exercise Sciences</t>
  </si>
  <si>
    <t>Adam Gledhill, Chris Mulligan, Graham Saffery</t>
  </si>
  <si>
    <t>BTEC National Sport Book 1</t>
  </si>
  <si>
    <t>Ray Barker, Adam Gledhill, Chris Lydon</t>
  </si>
  <si>
    <t>BTEC National Sport Student Book 2</t>
  </si>
  <si>
    <t xml:space="preserve">BTEC National Sport: Development, Coaching and Fitness </t>
  </si>
  <si>
    <t>Jennifer Stafford Brown, Simon Rea</t>
  </si>
  <si>
    <t>BTEC National Travel and Tourism</t>
  </si>
  <si>
    <t>Ursula Woodhouse, Elise James, Joanne Thirlaway</t>
  </si>
  <si>
    <t>BTEC National Travel and Tourism Book 2</t>
  </si>
  <si>
    <t>Gillian Dale</t>
  </si>
  <si>
    <t>BTEC National Travel and Tourism Student Book</t>
  </si>
  <si>
    <t>BTEC National Uniformed Public Services: Student Book 1</t>
  </si>
  <si>
    <t>Dave Sockbridge, John Vause, Debra Gray</t>
  </si>
  <si>
    <t>BTEC National Uniformed Public Services: Student Book 2</t>
  </si>
  <si>
    <t/>
  </si>
  <si>
    <t>Debra Gray, Dave Stockbridge, John Vause</t>
  </si>
  <si>
    <t>BTEC Nationals Information Technology Student Book</t>
  </si>
  <si>
    <t>BTEC Nationals Sport and Exercise Science Student Book</t>
  </si>
  <si>
    <t>Amy Gledhill, Chris Manley, Chris Lydon, Louise Sutton</t>
  </si>
  <si>
    <t>BTEC Nationals Sport Student Book 1</t>
  </si>
  <si>
    <t>Building Pathology: Principles and Practice</t>
  </si>
  <si>
    <t>David Watt</t>
  </si>
  <si>
    <t>Building Surveys and Reports</t>
  </si>
  <si>
    <t>Edward A. Noy, James Douglas</t>
  </si>
  <si>
    <t>Business and Administration NVQ Level 2</t>
  </si>
  <si>
    <t>John Sutherland, Diane Sutherland</t>
  </si>
  <si>
    <t>Business Practice for Therapists</t>
  </si>
  <si>
    <t>Nicola Jenkins</t>
  </si>
  <si>
    <t>CACHE Entry Level Certificate in Preparation for Childcare</t>
  </si>
  <si>
    <t>Ann Topp</t>
  </si>
  <si>
    <t>CACHE Level 2 Award in Child Development and Care</t>
  </si>
  <si>
    <t>Penny Tassoni, Louise Burnham</t>
  </si>
  <si>
    <t>Louise Burnham</t>
  </si>
  <si>
    <t>Elizabeth Rasheed, Maria Ferreiro Peteiro, Bev Saunder</t>
  </si>
  <si>
    <t>CACHE Level 3 Child Care and Education (Early Years Educator)</t>
  </si>
  <si>
    <t>Carolyn Meggitt, Tina Bruce</t>
  </si>
  <si>
    <t>CACHE Level 3 Early Years Educator for the Work-Based Learner</t>
  </si>
  <si>
    <t>Penny Tassoni</t>
  </si>
  <si>
    <t>Maria Ferreiro Peteiro, Elizabeth Rasheed, Linda Wyatt, Pete Wedlake</t>
  </si>
  <si>
    <t>Calculations for Veterinary Nurses</t>
  </si>
  <si>
    <t>Margaret C. Moore, Norman G. Palmer</t>
  </si>
  <si>
    <t>Cambridge Technicals Level 3 Health and Social Care</t>
  </si>
  <si>
    <t>Maria Ferreiro Peteiro, Judith Adams</t>
  </si>
  <si>
    <t>Health and Social Care</t>
  </si>
  <si>
    <t>Care in Practice Higher (4th edition)</t>
  </si>
  <si>
    <t>Janet Miller</t>
  </si>
  <si>
    <t>Carpentry and Joinery Level 1</t>
  </si>
  <si>
    <t>Kevin Jarvis</t>
  </si>
  <si>
    <t xml:space="preserve">CfE Higher Human Biology Student Book </t>
  </si>
  <si>
    <t>Billy Dickson, Graham Moffat</t>
  </si>
  <si>
    <t>Leckie</t>
  </si>
  <si>
    <t>Child Care and Early Education: Good Practice to Support Young Children and Their Families</t>
  </si>
  <si>
    <t>Jennie Lindon</t>
  </si>
  <si>
    <t>Child Development: An Illustrated Guide</t>
  </si>
  <si>
    <t>Carolyn Meggitt</t>
  </si>
  <si>
    <t>Children’s Learning in Early Childhood</t>
  </si>
  <si>
    <t>Sean MacBlain</t>
  </si>
  <si>
    <t>Children's Care, Learning and Development for NVQ and SVQ Level 3</t>
  </si>
  <si>
    <t>Teena Kamen</t>
  </si>
  <si>
    <t>Karl Kovac</t>
  </si>
  <si>
    <t>Colour Book: The Official Guide to Colour for NVQ Levels 2 And 3</t>
  </si>
  <si>
    <t>Tracey Lloyd, Christine McMillan-Bodell</t>
  </si>
  <si>
    <t>CENGAGE Learning</t>
  </si>
  <si>
    <t>Communication Skills in Nursing, Health and Social Care</t>
  </si>
  <si>
    <t xml:space="preserve">Bernard Moss </t>
  </si>
  <si>
    <t>CB Chastain</t>
  </si>
  <si>
    <t>Construction Management in Practice</t>
  </si>
  <si>
    <t>Richard F. Fellows, David Langford, Robert Newcombe, Sydney Urry</t>
  </si>
  <si>
    <t>Construction Management: New Directions</t>
  </si>
  <si>
    <t>Denny McGeorge, Angela Palmer</t>
  </si>
  <si>
    <t>Construction Technology: An Illustrated Introduction</t>
  </si>
  <si>
    <t>Eric Fleming</t>
  </si>
  <si>
    <t>Core Themes Health and Social Care</t>
  </si>
  <si>
    <t>Neil Moonie, Lynda Mason, Beryl Stretch</t>
  </si>
  <si>
    <t>Counselling Skills and Theory (5th edition)</t>
  </si>
  <si>
    <t>Margaret Hough</t>
  </si>
  <si>
    <t>Counselling Skills in Context</t>
  </si>
  <si>
    <t>Sally Aldridge, Sally Rigby</t>
  </si>
  <si>
    <t>Critical Thinking and Writing in Nursing</t>
  </si>
  <si>
    <t xml:space="preserve">Bob Price </t>
  </si>
  <si>
    <t xml:space="preserve">Learning Matters </t>
  </si>
  <si>
    <t>Tina Bruce</t>
  </si>
  <si>
    <t>Digital Production, Design and Development T Level: Core</t>
  </si>
  <si>
    <t>Sonia Stuart, Maureen Everett</t>
  </si>
  <si>
    <t>Diversity and Cultural Awareness in Nursing Practice</t>
  </si>
  <si>
    <t xml:space="preserve">Beverley Brathwaite </t>
  </si>
  <si>
    <t>Early Childhood Studies: An Holistic Introduction</t>
  </si>
  <si>
    <t>Margaret Woods, Jane Taylor</t>
  </si>
  <si>
    <t>Francisca Veale</t>
  </si>
  <si>
    <t xml:space="preserve">Early Years Management In Practice </t>
  </si>
  <si>
    <t xml:space="preserve">Maureen Daly, Elisabeth Byers, Wendy Taylor </t>
  </si>
  <si>
    <t>Edexcel Diploma: Construction and the Built Environment: Level 2 Foundation Diploma, Student Book</t>
  </si>
  <si>
    <t>Stephen Manley, Michelle Charters, Chris Francis, Simon Topliss</t>
  </si>
  <si>
    <t>Edexcel GCE Geography AS Level Student Book</t>
  </si>
  <si>
    <t>Lindsay Frost, Viv Pointon, Lauren Lewis, Paul Wraight, Daniel Mace</t>
  </si>
  <si>
    <t>Edexcel GCE Geography Y2 A-level Student Book</t>
  </si>
  <si>
    <t>Lindsay Frost, Lauren Lewis, Paul Wraight, Daniel Mace</t>
  </si>
  <si>
    <t>Edexcel GCSE 9-1 Maths Foundation All-in-One Revision and Practice</t>
  </si>
  <si>
    <t>Alan Smith</t>
  </si>
  <si>
    <t>Education and Early Years T Level: Assisting Teaching</t>
  </si>
  <si>
    <t>Penny Tassoni, Louise Burnham, Janet King</t>
  </si>
  <si>
    <t xml:space="preserve">Hodder Education </t>
  </si>
  <si>
    <t>Education and Early Years T Level: Early Years Educator</t>
  </si>
  <si>
    <t>Electric and Hybrid Vehicles (2nd edition)</t>
  </si>
  <si>
    <t>Electrical and Electronic Principles and Technology</t>
  </si>
  <si>
    <t xml:space="preserve">Electrical Installation Calculations: Advanced: For Technical Certificate and NVQ Level 3 (7th edition) </t>
  </si>
  <si>
    <t>A.J. Watkins, Christopher James Kitcher</t>
  </si>
  <si>
    <t>Electrical Installation Calculations: Basic: For Technical Certificate Level 2</t>
  </si>
  <si>
    <t>Electrical Installation Work (10th edition)</t>
  </si>
  <si>
    <t>Brian Scaddan</t>
  </si>
  <si>
    <t>Engineering and Manufacturing T Level: Core</t>
  </si>
  <si>
    <t>English Higher Interpretation Passages Model Papers</t>
  </si>
  <si>
    <t>Helen Davidson</t>
  </si>
  <si>
    <t>English</t>
  </si>
  <si>
    <t>English Language Skills for Higher English</t>
  </si>
  <si>
    <t>Mary M. Firth, Andrew G. Ralston</t>
  </si>
  <si>
    <t>English Language Skills for Higher English Marking Schemes</t>
  </si>
  <si>
    <t>Jacqueline Martin</t>
  </si>
  <si>
    <t>Equality in Early Childhood</t>
  </si>
  <si>
    <t>Essential Early Years</t>
  </si>
  <si>
    <t>Louise Dryden, Ruth Forbes, Penny Mukherji</t>
  </si>
  <si>
    <t>Essential SQA Exam Practice: Higher Human Biology Questions and Papers</t>
  </si>
  <si>
    <t>Helen J. Kitching</t>
  </si>
  <si>
    <t>Essentials of Anatomy and Physiology for Nursing Practice</t>
  </si>
  <si>
    <t>Jessica Kingsley Publishers</t>
  </si>
  <si>
    <t>Explaining Renewable Energy</t>
  </si>
  <si>
    <t>Elaine Moore</t>
  </si>
  <si>
    <t>Land and Environment</t>
  </si>
  <si>
    <t>Facials and Skin Care in Essence</t>
  </si>
  <si>
    <t>Fashion and Textiles: An Overview</t>
  </si>
  <si>
    <t>Colin Gale, Jasbir Kaur</t>
  </si>
  <si>
    <t>Fashion Design: Process, Innovation and Practice</t>
  </si>
  <si>
    <t>Kathryn McKelvey</t>
  </si>
  <si>
    <t>Fashion Forecasting</t>
  </si>
  <si>
    <t>Kathryn McKelvey, Janine Munslow</t>
  </si>
  <si>
    <t>Fashion Foundations: Early Writings on Fashion and Dress</t>
  </si>
  <si>
    <t>Kim K. P. Johnson, Susan J. Torntore, Joanne B. Eicher</t>
  </si>
  <si>
    <t>Berg Publishers</t>
  </si>
  <si>
    <t>Fashion: The Key Concepts</t>
  </si>
  <si>
    <t>Jennifer Craik</t>
  </si>
  <si>
    <t>Film Genre: The Basics</t>
  </si>
  <si>
    <t>Barry Keith Grant</t>
  </si>
  <si>
    <t>Film Studies: The Basics</t>
  </si>
  <si>
    <t>Amy Villarejo</t>
  </si>
  <si>
    <t>Film Theory: The Basics</t>
  </si>
  <si>
    <t>Kevin McDonald</t>
  </si>
  <si>
    <t>Food Hygiene</t>
  </si>
  <si>
    <t>Susan Blanch</t>
  </si>
  <si>
    <t>Foundation in Construction and Building Services Engineering: Core (Wales)</t>
  </si>
  <si>
    <t>Mike Jones</t>
  </si>
  <si>
    <t>From the Cradle to the Grave: Social Welfare in Britain 1890s to 1951 (Intermediate History)</t>
  </si>
  <si>
    <t>Simon Wood</t>
  </si>
  <si>
    <t>Fundamental Electrical and Electronic Principles</t>
  </si>
  <si>
    <t>C.R. Robertson</t>
  </si>
  <si>
    <t>GCSE 9-1 English Language and Literature In A Week</t>
  </si>
  <si>
    <t>GCSE 9-1 Maths Foundation In A Week</t>
  </si>
  <si>
    <t>Germany 1815-1939 (Scottish Higher History)</t>
  </si>
  <si>
    <t>Jim McGonigle, John Kerr</t>
  </si>
  <si>
    <t>Getting into Nursing: A complete guide to applications, interviews and what it takes to be a nurse</t>
  </si>
  <si>
    <t>Karen Elcock</t>
  </si>
  <si>
    <t>Guiding the Behaviour of Children and Young People: Linking Theory and Practice 0-18 Years</t>
  </si>
  <si>
    <t>Handbook of Veterinary Nursing</t>
  </si>
  <si>
    <t>Hilary Orpet, Perdi Welsh</t>
  </si>
  <si>
    <t>Hands On Reflexology: A Complete Guide</t>
  </si>
  <si>
    <t>Andrew James</t>
  </si>
  <si>
    <t>Stephen Hoare, Mary Riley, Judith Adams</t>
  </si>
  <si>
    <t>Healthcare Science T Level: Core</t>
  </si>
  <si>
    <t>Stephanie France, Stephen Hoare, Mary Riley, Gemma Roberts</t>
  </si>
  <si>
    <t>Heinemann Higher Mathematics</t>
  </si>
  <si>
    <t>Higher Biology (2nd edition)</t>
  </si>
  <si>
    <t>James Torrance</t>
  </si>
  <si>
    <t>Higher Biology Multiple Choice and Matching</t>
  </si>
  <si>
    <t>James Torrance, James Fullarton, Clare Marsh</t>
  </si>
  <si>
    <t>Higher Biology with Answers</t>
  </si>
  <si>
    <t>Peter Hagan</t>
  </si>
  <si>
    <t>Higher Chemistry (2nd edition)</t>
  </si>
  <si>
    <t>John Anderson</t>
  </si>
  <si>
    <t xml:space="preserve">Higher Chemistry With Answers </t>
  </si>
  <si>
    <t>Eric Allan</t>
  </si>
  <si>
    <t>Higher English: The Critical Essay</t>
  </si>
  <si>
    <t>Higher Geography: Physical and Human Environments</t>
  </si>
  <si>
    <t>Kenneth MacLean, Norman Thomson</t>
  </si>
  <si>
    <t>Higher Grade Human Biology: Multiple Choice and Matching</t>
  </si>
  <si>
    <t>Higher History: Britain and Scotland 1850s-1979</t>
  </si>
  <si>
    <t>Sydney Wood</t>
  </si>
  <si>
    <t>Higher Human Biology (2nd edition)</t>
  </si>
  <si>
    <t>Higher Human Biology With Answers</t>
  </si>
  <si>
    <t>James Torrance, James Simms, James Fullarton</t>
  </si>
  <si>
    <t>Robert Barclay, Brian J. Logan and Mike Smith</t>
  </si>
  <si>
    <t>Higher Maths Through Practice and Example</t>
  </si>
  <si>
    <t>Peter Westwood</t>
  </si>
  <si>
    <t>Higher National Computing: Core Units for BTEC Higher Nationals in Computing and IT</t>
  </si>
  <si>
    <t>Howard Anderson, Sharon Yull, Bruce Hellingsworth</t>
  </si>
  <si>
    <t>Higher Physics (2nd edition)</t>
  </si>
  <si>
    <t>Paul Chambers, Iain Moore and Mark Ramsay</t>
  </si>
  <si>
    <t>History of the Native Woodlands of Scotland, 1500-1920</t>
  </si>
  <si>
    <t>T.C. Smout, Fiona Watson</t>
  </si>
  <si>
    <t>Edinburgh University Press</t>
  </si>
  <si>
    <t>HNC Early Education and Childcare for Scotland</t>
  </si>
  <si>
    <t>Holistic Guide to Massage: From Beginner to Advanced Level and Beyond</t>
  </si>
  <si>
    <t>Tina Parsons</t>
  </si>
  <si>
    <t>Horse and Stable Management</t>
  </si>
  <si>
    <t>Jeremy Houghton Brown, Sarah Pilliner, Zoe Davies</t>
  </si>
  <si>
    <t>How to Pass Higher Biology (2nd edition)</t>
  </si>
  <si>
    <t>How To Pass Higher Chemistry (Colour edition)</t>
  </si>
  <si>
    <t>Martin Armitage</t>
  </si>
  <si>
    <t>How To Pass Higher English (Colour edition)</t>
  </si>
  <si>
    <t>Ann Bridges</t>
  </si>
  <si>
    <t>HVAC and Refrigeration eBook Collection: Automotive Air Conditioning and Climate Control Systems</t>
  </si>
  <si>
    <t>Steven Daly</t>
  </si>
  <si>
    <t>Illustrating Fashion</t>
  </si>
  <si>
    <t>Indian Head Massage in Essence</t>
  </si>
  <si>
    <t>Mary Dalgleish, Lesley Hart</t>
  </si>
  <si>
    <t>Introduction to AutoCAD 2020</t>
  </si>
  <si>
    <t>Bernd S. Palm</t>
  </si>
  <si>
    <t> </t>
  </si>
  <si>
    <t>Introduction to Childcare and Education</t>
  </si>
  <si>
    <t>Carolyn Meggitt, Jessica Walker</t>
  </si>
  <si>
    <t>Introduction to Children with Special Needs</t>
  </si>
  <si>
    <t>Michael Alcott</t>
  </si>
  <si>
    <t>Introduction to Horse Biology</t>
  </si>
  <si>
    <t>Zoe Davies</t>
  </si>
  <si>
    <t>Introductory Scots Law (3rd edition)</t>
  </si>
  <si>
    <t>Key Concepts and Skills for Media Studies</t>
  </si>
  <si>
    <t>Vivienne Clark, James Baker, Eileen Lewis</t>
  </si>
  <si>
    <t xml:space="preserve">Key Studies in Psychology </t>
  </si>
  <si>
    <t>Richard Gross</t>
  </si>
  <si>
    <t>Corinne Barker, Emma Ward</t>
  </si>
  <si>
    <t>Level 2 Beauty Therapy for the Technical Certificate: The City &amp; Guilds Textbook</t>
  </si>
  <si>
    <t>Helen Beckmann, Kelly Rawlings</t>
  </si>
  <si>
    <t xml:space="preserve">Level 2 Hairdressing and Barbering for the Technical Certificates: The City &amp; Guilds Textbook </t>
  </si>
  <si>
    <t>Keryl Titmus</t>
  </si>
  <si>
    <t>Level 2 Health and Social Care: Core (for Wales)</t>
  </si>
  <si>
    <t>Anne-Marie Furse, Maria Ferreiro Peteiro, Vicky Tibbott</t>
  </si>
  <si>
    <t>Level 3 Health and Social Care Diploma</t>
  </si>
  <si>
    <t>Caroline Morris, Val Michie</t>
  </si>
  <si>
    <t>Management and Administration T Level: Core</t>
  </si>
  <si>
    <t>Tess Bayley, Saundra Middleton, Sean Vertigan</t>
  </si>
  <si>
    <t>Mary Sheridan's From Birth to Five Years: Children's Developmental Progress</t>
  </si>
  <si>
    <t>Ajay Sharma</t>
  </si>
  <si>
    <t>Mathematics for Dyslexics: Including Dyscalculia</t>
  </si>
  <si>
    <t>Steve Chinn, Richard Ashcroft</t>
  </si>
  <si>
    <t>Mechanical Engineering (4th edition)</t>
  </si>
  <si>
    <t>Mindfulness for Students</t>
  </si>
  <si>
    <t>Stella Cottrell</t>
  </si>
  <si>
    <t xml:space="preserve">Bloomsbury </t>
  </si>
  <si>
    <t>My Functional Skills: Revision and Exam Practice for English Level 1</t>
  </si>
  <si>
    <t>Victoria Eckert</t>
  </si>
  <si>
    <t>My Functional Skills: Revision and Exam Practice for English Level 2</t>
  </si>
  <si>
    <t>My Functional Skills: Revision and Exam Practice for Maths Level 1</t>
  </si>
  <si>
    <t>Kevin Norley</t>
  </si>
  <si>
    <t>My Functional Skills: Revision and Exam Practice for Maths Level 2</t>
  </si>
  <si>
    <t>My Revision Notes: Building Services Engineering T Level</t>
  </si>
  <si>
    <t>Mike Jones, Stephen Jones and Tom Leahy</t>
  </si>
  <si>
    <t>My Revision Notes: Digital Support Services and Digital Business Services T Levels</t>
  </si>
  <si>
    <t>My Revision Notes: Education and Early Years T Level</t>
  </si>
  <si>
    <t>My Revision Notes: Engineering and Manufacturing T Level</t>
  </si>
  <si>
    <t>Andrew Buckenham, Andrew Topliss, David Hills-Taylor, Stephen Wilson</t>
  </si>
  <si>
    <t>My Revision Notes: Management and Administration T Level</t>
  </si>
  <si>
    <t>Tess Bayley</t>
  </si>
  <si>
    <t>My Revision Notes: Onsite Construction T Level</t>
  </si>
  <si>
    <t>My Revision Notes: WJEC/Eduqas A-Level Year 2 Chemistry</t>
  </si>
  <si>
    <t>Richard Longden Boole, Alyn Mcfarland</t>
  </si>
  <si>
    <t>My Revision Notes: WJEC/Eduqas AS/A-Level Year 1 Chemistry</t>
  </si>
  <si>
    <t>Sam Holyman</t>
  </si>
  <si>
    <t>Nail Artistry</t>
  </si>
  <si>
    <t>Jacqui Jefford, Sue Marsh, Anne Swain</t>
  </si>
  <si>
    <t>Louise Burnham, Penny Tassoni</t>
  </si>
  <si>
    <t>Need to Know: Higher Human Biology</t>
  </si>
  <si>
    <t>Net Zero, Food and Farming: Climate Change and the UK Agri-Food System</t>
  </si>
  <si>
    <t>Neil Ward</t>
  </si>
  <si>
    <t>New Higher Physics</t>
  </si>
  <si>
    <t>Adrian Watt, Jim Page</t>
  </si>
  <si>
    <t>New Playwork: Play and Care for Children 4-16</t>
  </si>
  <si>
    <t>Annie Davy, Jane Gallagher</t>
  </si>
  <si>
    <t>New Scottish Poetry</t>
  </si>
  <si>
    <t>Nutrition in Essence</t>
  </si>
  <si>
    <t>Sarah Bearden, Nicola Jenkins</t>
  </si>
  <si>
    <t>Nutrition: A Practical Approach</t>
  </si>
  <si>
    <t>Suzanne Le Quesne</t>
  </si>
  <si>
    <t>Object-Oriented Programming and Java</t>
  </si>
  <si>
    <t>Danny Poo, Derek Kiong, Swarnalatha Ashok</t>
  </si>
  <si>
    <t>Springer London</t>
  </si>
  <si>
    <t>OCR A-level Biology Student Book 1</t>
  </si>
  <si>
    <t>Jenny Wakefield-Warren, Adrian Schmit, Richard Fosbery</t>
  </si>
  <si>
    <t>John Older, Mike Smith</t>
  </si>
  <si>
    <t>OCR A-level Computer Science</t>
  </si>
  <si>
    <t>George Rouse, Jason Pitt, Sean O'Byrne</t>
  </si>
  <si>
    <t>OCR A-level Law (2nd edition)</t>
  </si>
  <si>
    <t>Richard Whortley</t>
  </si>
  <si>
    <t>OCR A-level PE (Year 1 and Year 2)</t>
  </si>
  <si>
    <t>John Honeybourne, Sarah Powell</t>
  </si>
  <si>
    <t>OCR AS Psychology Student Book</t>
  </si>
  <si>
    <t>Alan Bainbridge, Priya Bradshaw, Sandra Latham</t>
  </si>
  <si>
    <t>OCR Psychology for A-level Book 1</t>
  </si>
  <si>
    <t>Louise Ellerby-Jones, Sandra Latham, Nigel Wooldridge</t>
  </si>
  <si>
    <t>OCR Psychology for A-level Book 2</t>
  </si>
  <si>
    <t>OCR Sociology for A-level Book 1</t>
  </si>
  <si>
    <t>9781471839504</t>
  </si>
  <si>
    <t>Sue Brisbane, Paul Taylor</t>
  </si>
  <si>
    <t>Hodder Education Group</t>
  </si>
  <si>
    <t>OCR Sociology for A-level Book 2</t>
  </si>
  <si>
    <t>Official Guide to Body Massage</t>
  </si>
  <si>
    <t>Adele O'Keefe</t>
  </si>
  <si>
    <t>Official Guide to the City and Guilds Certificate in Salon Services</t>
  </si>
  <si>
    <t>John Armstrong, Anita Crosland, Martin Green, Alex Zotos</t>
  </si>
  <si>
    <t>Painting and Decorating</t>
  </si>
  <si>
    <t>Roy Hughes</t>
  </si>
  <si>
    <t>Pearson Edexcel A-level Biology (Year 1 and Year 2)</t>
  </si>
  <si>
    <t>Martin Rowland, Ed Lees, C.J. Clegg</t>
  </si>
  <si>
    <t>Pearson Edexcel A-level Business</t>
  </si>
  <si>
    <t>Ian Marcousé, Andrew Hammond, Nigel Watson</t>
  </si>
  <si>
    <t>Pearson Edexcel A-level Economics (5th edition)</t>
  </si>
  <si>
    <t>Peter Smith, Peter Davis, Marwan Mikdadi</t>
  </si>
  <si>
    <t>Pearson Edexcel A-level Global Politics</t>
  </si>
  <si>
    <t>Robert Murphy, John Jefferies, Josie Gadsby</t>
  </si>
  <si>
    <t>Politics</t>
  </si>
  <si>
    <t>Plastering: NVQ and Technical Certificate Level 2</t>
  </si>
  <si>
    <t>Kevin Jarvis, Eddie Gallagher, Arthur Watkins</t>
  </si>
  <si>
    <t>Plumbing: NVQ and Technical Certificate Level 3</t>
  </si>
  <si>
    <t>Mike Pheonix, John Thompson</t>
  </si>
  <si>
    <t>Bill Jones</t>
  </si>
  <si>
    <t>Practical Lambing and Lamb Care: A Veterinary Guide</t>
  </si>
  <si>
    <t>Andrew Eales, John Small, Colin Macaldowie</t>
  </si>
  <si>
    <t>Principles of Construction Safety</t>
  </si>
  <si>
    <t>Allan St John Holt</t>
  </si>
  <si>
    <t>ProActive Food and Drink Service Level 2</t>
  </si>
  <si>
    <t>Holly Bamunuge, Graham Edwards, Pam Rabone</t>
  </si>
  <si>
    <t>ProActive Professional Cookery S/NVQ Level 2</t>
  </si>
  <si>
    <t>Holly Bamunuge, Trevor Eeles, Pam Rabone</t>
  </si>
  <si>
    <t>Problem Solving In Biology</t>
  </si>
  <si>
    <t>Progressive Problems for Higher Physics</t>
  </si>
  <si>
    <t>William Kennedy</t>
  </si>
  <si>
    <t>Psychology AS for AQA (A)</t>
  </si>
  <si>
    <t>Jean-Marc Lawton, Richard Gross, Geoff Rolls</t>
  </si>
  <si>
    <t>Psychology in Practice: Crime</t>
  </si>
  <si>
    <t>Julie Harrower</t>
  </si>
  <si>
    <t>Psychology in Practice: Health</t>
  </si>
  <si>
    <t>Philip Banyard</t>
  </si>
  <si>
    <t>Psychology in Practice: Sport</t>
  </si>
  <si>
    <t>Barbara Woods</t>
  </si>
  <si>
    <t>Psychology: The Basics</t>
  </si>
  <si>
    <t>Rolf Reber</t>
  </si>
  <si>
    <t>Psychology: The Science of Mind and Behaviour (8th edition)</t>
  </si>
  <si>
    <t>Reflective Writing for Nursing, Health and Social Work</t>
  </si>
  <si>
    <t>Elizabeth Tanguay</t>
  </si>
  <si>
    <t>Bloomsbury Academic</t>
  </si>
  <si>
    <t>Research Methods for A-level Psychology</t>
  </si>
  <si>
    <t>JeanMarc Lawton, Alison Sykes</t>
  </si>
  <si>
    <t>Revise BTEC National Animal Management: Revision Guide</t>
  </si>
  <si>
    <t>Leila Oates, Laura Johnson, Natalia Betts</t>
  </si>
  <si>
    <t>Revise BTEC National Business: Revision Guide</t>
  </si>
  <si>
    <t>Jon Sutherland, Diane Sutherland, Steve Jakubowski</t>
  </si>
  <si>
    <t>Revise BTEC National Computing Revision Guide</t>
  </si>
  <si>
    <t>Richard McGill, Steve Farrell, Christina Gate, Mark Fishpool</t>
  </si>
  <si>
    <t>Revise for Heinemann Higher Mathematics: Revision Book</t>
  </si>
  <si>
    <t>John Dalton, David Clarke, Carole Ford, Tom Sanaghan</t>
  </si>
  <si>
    <t>Revision Notes and Questions for Higher Chemistry</t>
  </si>
  <si>
    <t>S/NVQ Level 2 Health and Social Care</t>
  </si>
  <si>
    <t>Yvonne Nolan</t>
  </si>
  <si>
    <t>S/NVQ Level 3 Working with Children and Young People</t>
  </si>
  <si>
    <t>Safeguarding Young People</t>
  </si>
  <si>
    <t>Salters' Higher Chemistry Pupil's Book</t>
  </si>
  <si>
    <t>University of York Science Education Group</t>
  </si>
  <si>
    <t>Science of Beauty Therapy</t>
  </si>
  <si>
    <t>Ruth Bennett</t>
  </si>
  <si>
    <t>Simply Psychology</t>
  </si>
  <si>
    <t>Michael W. Eysenck</t>
  </si>
  <si>
    <t>Sociology: The Basics</t>
  </si>
  <si>
    <t>Ken Plummer</t>
  </si>
  <si>
    <t>Sociology: Themes and Perspectives (8th edition)</t>
  </si>
  <si>
    <t>Michael Haralambos, Martin Holborn</t>
  </si>
  <si>
    <t>Spa Book: The Official Guide to Spa Therapy</t>
  </si>
  <si>
    <t>Jane Crebbin Bailey, John Harrington, John Harcup</t>
  </si>
  <si>
    <t>Janice Wearmouth</t>
  </si>
  <si>
    <t>Sport and Exercise Psychology: Topics in Applied Psychology</t>
  </si>
  <si>
    <t>Andy Lane, Craig Mahoney</t>
  </si>
  <si>
    <t>Sport and Exercise Science: An Introduction</t>
  </si>
  <si>
    <t>Murray Griffin, Philip Watkins</t>
  </si>
  <si>
    <t>Sport Psychology</t>
  </si>
  <si>
    <t>Matt Jarvis</t>
  </si>
  <si>
    <t>Sports Massage</t>
  </si>
  <si>
    <t>Ramela Mills, Shanon Parker-Bennett</t>
  </si>
  <si>
    <t>Jane Paterson, John Walsh</t>
  </si>
  <si>
    <t>Standard Grade Biology</t>
  </si>
  <si>
    <t>Standard Grade Physics with Answers</t>
  </si>
  <si>
    <t>Arthur Baillie, Drew McCormick</t>
  </si>
  <si>
    <t>Student's Dictionary of Psychology</t>
  </si>
  <si>
    <t>Peter Stratton, Nicky Hayes</t>
  </si>
  <si>
    <t>Studying Creatively: A Creativity Toolkit to Get Your Studies Out of a Rut</t>
  </si>
  <si>
    <t>Brian Clegg</t>
  </si>
  <si>
    <t>Studying for Success</t>
  </si>
  <si>
    <t>Richard Palmer</t>
  </si>
  <si>
    <t>T Level Engineering</t>
  </si>
  <si>
    <t>Andrew Livesey</t>
  </si>
  <si>
    <t>Test Your Higher Chemistry Calculations</t>
  </si>
  <si>
    <t>David Calder</t>
  </si>
  <si>
    <t>Textile Book</t>
  </si>
  <si>
    <t>Colin Gale, Jasbir Kaur, Jasbir Kaur</t>
  </si>
  <si>
    <t>Tina Tilmouth</t>
  </si>
  <si>
    <t>The City &amp; Guilds Textbook: Book 1 Electrical Installations (2nd edition): For the Level 3 Apprenticeships (5357 and 5393), Level 2 Technical Certificate (8202), Level 2 Diploma (2365) &amp; T Level Occupational Specialisms (8710)</t>
  </si>
  <si>
    <t>Peter Tanner</t>
  </si>
  <si>
    <t>The City &amp; Guilds Textbook: Book 2 Electrical Installations (2nd edition): For the Level 3 Apprenticeships (5357 and 5393), Level 3 Advanced Technical Diploma (8202), Level 3 Diploma (2365) &amp; T Level Occupational Specialisms (8710)</t>
  </si>
  <si>
    <t>The City &amp; Guilds Textbook: Plumbing Book 1 (2nd edition)</t>
  </si>
  <si>
    <t>The City &amp; Guilds Textbook: Plumbing Book 2 (2nd edition)</t>
  </si>
  <si>
    <t>Stephen Lane</t>
  </si>
  <si>
    <t>The City &amp; Guilds Textbook: Site Carpentry &amp; Architectural Joinery  Level 3</t>
  </si>
  <si>
    <t>The City &amp; Guilds Textbook: Site Carpentry and Architectural Joinery for the Level 2 Apprenticeship (6571), Level 2 Technical Certificate (7906) &amp; Level 2 Diploma (6706)</t>
  </si>
  <si>
    <t>Stephen Jones, Stephen Redfern and Colin Fearn</t>
  </si>
  <si>
    <t>The Edinburgh Companion to Contemporary Scottish Literature</t>
  </si>
  <si>
    <t>Berthold Schoene</t>
  </si>
  <si>
    <t>The Horse in Motion: The Anatomy and Physiology of Equine Locomotion</t>
  </si>
  <si>
    <t>Sarah Pilliner, Samantha Elmhurst, Zoe Davies</t>
  </si>
  <si>
    <t>The Language of Conversation</t>
  </si>
  <si>
    <t>Francesca Pridham</t>
  </si>
  <si>
    <t>The Language of Work</t>
  </si>
  <si>
    <t>Almut Koester</t>
  </si>
  <si>
    <t>The Lives of Scottish Women: Women and Scottish Society 1800-1980</t>
  </si>
  <si>
    <t>William Knox</t>
  </si>
  <si>
    <t>The Media in Scotland</t>
  </si>
  <si>
    <t>Neil Blain, David Hutchison</t>
  </si>
  <si>
    <t>The Study Skills Handbook</t>
  </si>
  <si>
    <t>Macmillan Education UK</t>
  </si>
  <si>
    <t>Study skills</t>
  </si>
  <si>
    <t>The Witchcraze of the 16th and 17th Centuries (Access to History)</t>
  </si>
  <si>
    <t>Theatre in Practice: A Student's Handbook</t>
  </si>
  <si>
    <t>Nick O'Brien</t>
  </si>
  <si>
    <t>Understanding Child Development 0-8 Years: Linking Theory and Practice (4th edition)</t>
  </si>
  <si>
    <t>Jennie Lindon, Kathy Brodie</t>
  </si>
  <si>
    <t>Understanding Children and Young People: Development from 5-18 Years</t>
  </si>
  <si>
    <t>Wellbeing and Resilience for Nursing, Health and Social Care Students</t>
  </si>
  <si>
    <t>Annette Chowthi-Williams</t>
  </si>
  <si>
    <t>Carl Williams, Matthew Wrigley</t>
  </si>
  <si>
    <t>WJEC Level 3 Applied Certificate &amp; Diploma Criminology (revised edition)</t>
  </si>
  <si>
    <t>WJEC Level 3 Applied Certificate &amp; Diploma Criminology: Study and Revision Guide</t>
  </si>
  <si>
    <t>WJEC Mathematics for A2 Level: Applied</t>
  </si>
  <si>
    <t>Stephen Doyle</t>
  </si>
  <si>
    <t>WJEC Mathematics for A2 Level: Pure</t>
  </si>
  <si>
    <t>WJEC Mathematics for AS Level: Applied</t>
  </si>
  <si>
    <t>WJEC Mathematics for AS Level: Pure</t>
  </si>
  <si>
    <t>WJEC/Eduqas A-level Year 2 Biology Student Guide: Energy, Homeostasis and the Environment</t>
  </si>
  <si>
    <t>Andy Clarke</t>
  </si>
  <si>
    <t>WJEC/Eduqas A-level Year 2 Biology Student Guide: Variation, Inheritance and Options</t>
  </si>
  <si>
    <t>Dan Foulder</t>
  </si>
  <si>
    <t>WJEC/Eduqas AS/A-level Year 1 Biology Student Guide: Biodiversity and Physiology of Body Systems</t>
  </si>
  <si>
    <t>WJEC/Eduqas Biology AS/A-level Year 1 Student Guide: Basic Biochemistry and Cell Organisation</t>
  </si>
  <si>
    <t>WJEC/Eduqas Law A-level (2nd edition)</t>
  </si>
  <si>
    <t>Sara Davies, Karen Phillips, Louisa DraperWalters</t>
  </si>
  <si>
    <t>WJEC/Eduqas Media Studies For A-level Year 1 and AS Student Book (revised edition)</t>
  </si>
  <si>
    <t>Christine Bell, Lucas Johnson</t>
  </si>
  <si>
    <t>WJEC/Eduqas Media Studies For A-level Year 2 Student Book (revised edition)</t>
  </si>
  <si>
    <t>Worked Examples Higher Mathematics</t>
  </si>
  <si>
    <t>Margaret Kyle</t>
  </si>
  <si>
    <t>eISBN</t>
  </si>
  <si>
    <t>BTEC First Business Student Book</t>
  </si>
  <si>
    <t>Mike Tooley, Lloyd Dingle</t>
  </si>
  <si>
    <t>David McLean</t>
  </si>
  <si>
    <t>Jane Cooper</t>
  </si>
  <si>
    <t>Charlotte Church, Alison Read</t>
  </si>
  <si>
    <t>Craig McLeod</t>
  </si>
  <si>
    <t>Brian J. Logan</t>
  </si>
  <si>
    <t>Mike Smith</t>
  </si>
  <si>
    <t>Robert Barclay</t>
  </si>
  <si>
    <t>How to Pass SQA Advanced Higher Biology</t>
  </si>
  <si>
    <t>Graham Moffat, Billy Dickson</t>
  </si>
  <si>
    <t>IET Wiring Regulations: Design and Verification of Electrical Installations (9th edition)</t>
  </si>
  <si>
    <t>IET Wiring Regulations: Electric Wiring for Domestic Installers (16th edition)</t>
  </si>
  <si>
    <t>IET Wiring Regulations: Inspection, Testing and Certification (9th edition)</t>
  </si>
  <si>
    <t>IET Wiring Regulations: Wiring Systems and Fault Finding for Installation Electricians (7th edition)</t>
  </si>
  <si>
    <t>Immigrants and Exiles: Scotland 1830s-1930s (Intermediate History)</t>
  </si>
  <si>
    <t>Sydney Wood, Duncan Toms</t>
  </si>
  <si>
    <t>Intermediate 1 Biology</t>
  </si>
  <si>
    <t>James Torrance, James Simms, Caroline Stevenson</t>
  </si>
  <si>
    <t>Intermediate 1 Biology Multiple Choice and Matching</t>
  </si>
  <si>
    <t>Intermediate 1 Chemistry</t>
  </si>
  <si>
    <t>Norman Conquest</t>
  </si>
  <si>
    <t>Intermediate 1 Physics</t>
  </si>
  <si>
    <t>Drew McCormick</t>
  </si>
  <si>
    <t>Intermediate 2 Biology</t>
  </si>
  <si>
    <t>Caroline Stevenson, James Fullarton, Clare Marsh</t>
  </si>
  <si>
    <t xml:space="preserve">Intermediate 2 Biology with Answers </t>
  </si>
  <si>
    <t>James Simms, James Fullarton, Clare Marsh</t>
  </si>
  <si>
    <t>Intermediate 2 English</t>
  </si>
  <si>
    <t>Intermediate 2 Maths Practice Papers</t>
  </si>
  <si>
    <t>Intermediate 2 Maths Through Practice and Example</t>
  </si>
  <si>
    <t>Introducing Mental Health: A Practical Guide (2nd edition)</t>
  </si>
  <si>
    <t>Caroline Kinsella, Connor Kinsella</t>
  </si>
  <si>
    <t>Level 2 Diploma for Hair Professionals for Apprenticeships in Professional Hairdressing and Professional Barbering: The City &amp; Guilds Textbook</t>
  </si>
  <si>
    <t>Media Production: A Practical Guide to Radio, TV and Film</t>
  </si>
  <si>
    <t>Amanda Willett</t>
  </si>
  <si>
    <t>My Revision Notes: CCEA GCSE English Language</t>
  </si>
  <si>
    <t>Amanda Barr</t>
  </si>
  <si>
    <t>My Revision Notes: WJEC/Eduqas AS/A-level Geography</t>
  </si>
  <si>
    <t>Kevin Davis, Simon Oakes</t>
  </si>
  <si>
    <t>Nature-Based Solutions to 21st Century Challenges</t>
  </si>
  <si>
    <t xml:space="preserve">Brears, Robert C. </t>
  </si>
  <si>
    <t>Need to Know: Higher PE</t>
  </si>
  <si>
    <t>John Millar, Janice Smith</t>
  </si>
  <si>
    <t>OCR A-level Sociology Student Guide 2: Researching and Understanding Social Inequalities</t>
  </si>
  <si>
    <t>Katherine Roberts, Steve Chapman</t>
  </si>
  <si>
    <t>Politics: The Basics</t>
  </si>
  <si>
    <t>Poverty: The Basics</t>
  </si>
  <si>
    <t>Bent Greve</t>
  </si>
  <si>
    <t>Revise BTEC National Business Revision Workbook</t>
  </si>
  <si>
    <t>Claire Parry, Jon &amp; Diane Sutherland, Steve Jakubowski</t>
  </si>
  <si>
    <t>Safeguarding Adults and the Law: An A-Z of Law and Practice (3rd edition)</t>
  </si>
  <si>
    <t>Michael Mandelstam</t>
  </si>
  <si>
    <t>Safeguarding Adults Under the Care Act 2014: Understanding Good Practice</t>
  </si>
  <si>
    <t>Adi Cooper, Emily White</t>
  </si>
  <si>
    <t>Science and Mathematics for Engineering (6th edition)</t>
  </si>
  <si>
    <t>Social Work with Refugees, Asylum Seekers and Migrants: Theory and Skills for Practice</t>
  </si>
  <si>
    <t xml:space="preserve">Lauren Wroe, Rachel Larkin, Reima Ana Maglajlic </t>
  </si>
  <si>
    <t>Sport Psychology: The Basics</t>
  </si>
  <si>
    <t>David Tod</t>
  </si>
  <si>
    <t>SQA National 5 English: Reading for Understanding, Analysis and Evaluation (2nd edition)</t>
  </si>
  <si>
    <t>Nicola Daniel, Mary M. Firth, Andrew G. Ralston</t>
  </si>
  <si>
    <t>Supporting Vulnerable Children in the Early Years: Practical Guidance and Strategies for Working with Children at Risk</t>
  </si>
  <si>
    <t>Pat Beckley</t>
  </si>
  <si>
    <t>The Child's World: The Essential Guide to Assessing Vulnerable Children, Young People and their Families (3rd edition)</t>
  </si>
  <si>
    <t>Jan Horwath, Dendy Platt</t>
  </si>
  <si>
    <t>The City &amp; Guilds Textbook Level 2 Diploma in Care for the Adult Care Worker Apprenticeship</t>
  </si>
  <si>
    <t>Maria Ferreiro Peteiro</t>
  </si>
  <si>
    <t>The City &amp; Guilds Textbook Level 3 Diploma in Adult Care for the Lead Adult Care Worker Apprenticeship</t>
  </si>
  <si>
    <t>The City &amp; Guilds Textbook: Plastering for Levels 1 and 2</t>
  </si>
  <si>
    <t>Mike Gashe, Kevin Byrne</t>
  </si>
  <si>
    <t>The Little Book of Autism FAQs: How to Talk with Your Child about their Diagnosis and Other Conversations</t>
  </si>
  <si>
    <t>Davida Hartman</t>
  </si>
  <si>
    <t>The Road To War, 1933-39 (Intermediate History)</t>
  </si>
  <si>
    <t>Andrew J. Hunt</t>
  </si>
  <si>
    <t>The Simple Guide to Attachment Difficulties in Children: What They Are and How to Help</t>
  </si>
  <si>
    <t>Betsy de Thierry</t>
  </si>
  <si>
    <t>The Sociology of Farming: Concepts and Methods</t>
  </si>
  <si>
    <t>Jan Douwe van der Ploeg</t>
  </si>
  <si>
    <t>The Story of the Salem Witch Trials</t>
  </si>
  <si>
    <t>Bryan Le Beau</t>
  </si>
  <si>
    <t>The Straightforward Guide to Safeguarding Adults: From Getting the Basics Right to Applying the Care Act and Criminal Investigations</t>
  </si>
  <si>
    <t>Deborah Barnett</t>
  </si>
  <si>
    <t>Therapeutic Adventures with Autistic Children: Connecting through Movement, Play and Creativity</t>
  </si>
  <si>
    <t>Jonas Torrance</t>
  </si>
  <si>
    <t>Vocabulary for Literacy: CfE</t>
  </si>
  <si>
    <t>Rachel Alexander, Jane Cooper</t>
  </si>
  <si>
    <t>WJEC/Eduqas A-level Year 2 Business Student Guide 3: Business Analysis and Strategy</t>
  </si>
  <si>
    <t>Mark Hage, Tracey Bell</t>
  </si>
  <si>
    <t>WJEC/Eduqas A-level Year 2 Business Student Guide 4: Business in a Changing World</t>
  </si>
  <si>
    <t>WJEC/Eduqas AS/A-level Year 1 Business Student Guide 1: Business Opportunities</t>
  </si>
  <si>
    <t>WJEC/Eduqas AS/A-level Year 1 Business Student Guide 2: Business Functions</t>
  </si>
  <si>
    <t>¡Acción Gramática!: Spanish Grammar for A-level (4th edition)</t>
  </si>
  <si>
    <t>Phil Turk, Mike Zollo, Francisco Villatoro</t>
  </si>
  <si>
    <t>A Level Media Studies: the Essential Introduction</t>
  </si>
  <si>
    <t>Pete Bennett, Sarah Casey Benyahia, Jerry Slater</t>
  </si>
  <si>
    <t>Action Grammaire!: French Grammar for A-level (4th edition)</t>
  </si>
  <si>
    <t>Phil Turk, Geneviève García Vandaele, Paul Shannon</t>
  </si>
  <si>
    <t>Aiming for an A in A-level Psychology</t>
  </si>
  <si>
    <t>Jean-Marc Lawton</t>
  </si>
  <si>
    <t>Aktion Grammatik!: German Grammar for A-level (4th edition)</t>
  </si>
  <si>
    <t>John Klapper, Helen Kent, Trudi McMahon</t>
  </si>
  <si>
    <t>A-level Geography Topic Master: Changing Places</t>
  </si>
  <si>
    <t>A-level Geography Topic Master: Coastal Landscapes</t>
  </si>
  <si>
    <t>Peter Stiff</t>
  </si>
  <si>
    <t>A-level Geography Topic Master: Glaciated Landscapes</t>
  </si>
  <si>
    <t>Nicky King</t>
  </si>
  <si>
    <t>A-level Geography Topic Master: Global Governance</t>
  </si>
  <si>
    <t>Bob Digby, Sue Warn</t>
  </si>
  <si>
    <t>A-level Geography Topic Master: Global Systems</t>
  </si>
  <si>
    <t>A-level Geography Topic Master: The Water and Carbon Cycles</t>
  </si>
  <si>
    <t>Andrew Davis, Garrett Nagle</t>
  </si>
  <si>
    <t>Anatomy &amp; Physiology Workbook and Revision Guide</t>
  </si>
  <si>
    <t>AQA A-level Economics (4th edition)</t>
  </si>
  <si>
    <t>Ray Powell, James Powell</t>
  </si>
  <si>
    <t>AQA A-level French (includes AS)</t>
  </si>
  <si>
    <t>Jean-Claude Gilles, Casimir d'Angelo, Lauren Lechelle, Rod Hares, Lisa Littlewood, Séverine Chevrier-Clarke, Kirsty Thathapudi</t>
  </si>
  <si>
    <t>AQA A-level Geography (4th edition)</t>
  </si>
  <si>
    <t>Malcolm Skinner, Paul Abbiss, Philip Banks, Helen Fyfe, Ian Whittaker</t>
  </si>
  <si>
    <t>AQA A-level German (includes AS)</t>
  </si>
  <si>
    <t>Amy Bates, Helen Kent, Paul Stocker, Louise Fenner</t>
  </si>
  <si>
    <t>AQA A-level Law for Year 1/AS</t>
  </si>
  <si>
    <t>Jacqueline Martin, Nicholas Price</t>
  </si>
  <si>
    <t>AQA A-level Law for Year 2</t>
  </si>
  <si>
    <t>Jacqueline Martin, Richard Wortley, Nicholas Price</t>
  </si>
  <si>
    <t>AQA A-level Mathematics Year 1 (AS)</t>
  </si>
  <si>
    <t>Sophie Goldie, Susan Whitehouse, Val Hanrahan, Cath Moore, Jean-Paul Muscat</t>
  </si>
  <si>
    <t>AQA A-level Mathematics Year 2</t>
  </si>
  <si>
    <t>Jeremy Hayward, Gerald Jones, Dan Cardinal</t>
  </si>
  <si>
    <t>AQA A-level Spanish (includes AS)</t>
  </si>
  <si>
    <t>José Antonio García Sánchez, Tony Weston, Mike Thacker</t>
  </si>
  <si>
    <t>AQA AS/A-level Computer Science Workbook 1</t>
  </si>
  <si>
    <t>Mark Clarkson</t>
  </si>
  <si>
    <t>AQA AS/A-level Computer Science Workbook 2</t>
  </si>
  <si>
    <t>AQA AS/A-level Design and Technology: Fashion and Textiles</t>
  </si>
  <si>
    <t>Pauline Treuherz, Amanda Dick, Denise Davies</t>
  </si>
  <si>
    <t>AQA AS/A-level Design and Technology: Product Design</t>
  </si>
  <si>
    <t>Ian Granger, Will Potts, Julia Morrison, Dave Sumpner</t>
  </si>
  <si>
    <t>Behaviour in the Early Years (3rd edition)</t>
  </si>
  <si>
    <t>Angela Glenn, Jacquie Cousins</t>
  </si>
  <si>
    <t>Body Studies: The Basics</t>
  </si>
  <si>
    <t>Niall Richardson, Adam Locks</t>
  </si>
  <si>
    <t>BTEC First Health and Social Care Student Textbook</t>
  </si>
  <si>
    <t>Mark Walsh</t>
  </si>
  <si>
    <t>BTEC First in Public Services Student Book</t>
  </si>
  <si>
    <t>Debra Gray</t>
  </si>
  <si>
    <t>BTEC Level 3 National Travel and Tourism Student Book 1</t>
  </si>
  <si>
    <t>BTEC Level 3 National Travel and Tourism Student Book 2</t>
  </si>
  <si>
    <t>BTEC National Health and Social Care: Student Textbook</t>
  </si>
  <si>
    <t>CACHE Level 2 Technical Award in Health and Social Care</t>
  </si>
  <si>
    <t>Judith Adams</t>
  </si>
  <si>
    <t>Children and Young People's Workforce - Level 2 Certificate Candidate Handbook</t>
  </si>
  <si>
    <t>Mark Walsh, Janet Stearns</t>
  </si>
  <si>
    <t>Children and Young People's Workforce - Level 3 Diploma Candidate Handbook</t>
  </si>
  <si>
    <t>Janet Stearns, Mark Walsh, Clare Schmieder, Elaine Millar</t>
  </si>
  <si>
    <t>Edexcel A Level Mathematics Year 1 (AS)</t>
  </si>
  <si>
    <t>Edexcel A Level Mathematics Year 2</t>
  </si>
  <si>
    <t>Edexcel UK Government and Politics for AS/A Level (5th edition)</t>
  </si>
  <si>
    <t>Neil McNaughton</t>
  </si>
  <si>
    <t>Electrical Inspection, Testing and Certification: A Guide to Passing the City &amp; Guilds 2391 Exams (2nd edition)</t>
  </si>
  <si>
    <t>Michael Drury</t>
  </si>
  <si>
    <t>Electrical Installation Work (9th edition)</t>
  </si>
  <si>
    <t>English Legal System (8th edition)</t>
  </si>
  <si>
    <t>Essential Maths Skills for AS/A Level Design and Technology</t>
  </si>
  <si>
    <t>Peter Warne, Chris Walker</t>
  </si>
  <si>
    <t>Essential Maths Skills for AS/A Level Economics</t>
  </si>
  <si>
    <t>Peter Davis, Tracey Joad</t>
  </si>
  <si>
    <t>Essential Maths Skills for AS/A Level Geography</t>
  </si>
  <si>
    <t>Helen Harris</t>
  </si>
  <si>
    <t>Essential Maths Skills for AS/A Level Psychology</t>
  </si>
  <si>
    <t>Molly Marshall</t>
  </si>
  <si>
    <t>Food and Beverage Service (9th edition)</t>
  </si>
  <si>
    <t>Dennis Lillicrap, John Cousins, Suzanne Weekes</t>
  </si>
  <si>
    <t>Food and Beverage Service for Levels 1 and 2</t>
  </si>
  <si>
    <t>Forensic Psychology: The Basics</t>
  </si>
  <si>
    <t>Sandie Taylor</t>
  </si>
  <si>
    <t>Fundamentals of Laboratory Animal Science</t>
  </si>
  <si>
    <t>Enqi Liu</t>
  </si>
  <si>
    <t>Global Politics for A-level</t>
  </si>
  <si>
    <t>Health and Safety: Risk Management</t>
  </si>
  <si>
    <t>Tony Boyle</t>
  </si>
  <si>
    <t>Higher English (2nd edition)</t>
  </si>
  <si>
    <t>Holistic Care and Development of Children from Birth to Three</t>
  </si>
  <si>
    <t>Kathy Brodie</t>
  </si>
  <si>
    <t>How to Develop Confident Mathematicians in the Early Years</t>
  </si>
  <si>
    <t>Tony Cotton</t>
  </si>
  <si>
    <t>How to Pass Higher Art &amp; Design (2nd edition)</t>
  </si>
  <si>
    <t>Elaine Boylan, Stephanie Lightbown</t>
  </si>
  <si>
    <t>How to Pass Higher English (2nd edition)</t>
  </si>
  <si>
    <t>How to Pass Higher Maths (2nd edition)</t>
  </si>
  <si>
    <t>IET Wiring Regulations: Explained and Illustrated (18th edition)</t>
  </si>
  <si>
    <t>Sean J. Crossan</t>
  </si>
  <si>
    <t>Mot à Mot: French Vocabulary for AQA A-level (6th edition)</t>
  </si>
  <si>
    <t>Paul Humberstone, Kirsty Thathapudi</t>
  </si>
  <si>
    <t>Music Theory Essentials: A Streamlined Approach to Fundamentals, Tonal Harmony, and Post-Tonal Materials</t>
  </si>
  <si>
    <t>Jason W. Solomon</t>
  </si>
  <si>
    <t>OCR A Level Economics (4th edition)</t>
  </si>
  <si>
    <t>Peter Smith, Simon Dyer</t>
  </si>
  <si>
    <t>OCR A Level Geography (2nd edition)</t>
  </si>
  <si>
    <t>Michael Raw, David Barker, Helen Harris, Andy Palmer, Peter Stiff</t>
  </si>
  <si>
    <t>OCR A Level Law Book 2</t>
  </si>
  <si>
    <t>OCR A Level Mathematics Year 1 (AS)</t>
  </si>
  <si>
    <t>OCR A Level Mathematics Year 2</t>
  </si>
  <si>
    <t>OCR A Level Media Studies Student Guide 1: Media Messages</t>
  </si>
  <si>
    <t>Louisa Cunningham</t>
  </si>
  <si>
    <t>OCR A Level Media Studies Student Guide 2: Evolving Media</t>
  </si>
  <si>
    <t>Jason Mazzocchi</t>
  </si>
  <si>
    <t>OCR AS/A Level Law Book 1</t>
  </si>
  <si>
    <t>OCR AS/A-level Computer Science Workbook 1: Computer Systems</t>
  </si>
  <si>
    <t>Sarah Lawrey</t>
  </si>
  <si>
    <t>OCR AS/A-level Computer Science Workbook 2: Algorithms and Programming</t>
  </si>
  <si>
    <t>OCR Design and Technology for AS/A Level</t>
  </si>
  <si>
    <t>John Grundy, Sharon McCarthy, Jacki Piroddi, Chris Walker</t>
  </si>
  <si>
    <t>Palabra por Palabra: Spanish Vocabulary for AQA A-level (6th edition)</t>
  </si>
  <si>
    <t>Mike Thacker, Phil Turk</t>
  </si>
  <si>
    <t>Pearson Edexcel A Level Economics A (4th edition)</t>
  </si>
  <si>
    <t>Peter Smith</t>
  </si>
  <si>
    <t>Pearson Edexcel A Level Politics</t>
  </si>
  <si>
    <t>Sarra Jenkins, David Tuck, John Jefferies</t>
  </si>
  <si>
    <t>Political ideas for A Level: Liberalism, Conservatism, Socialism, Nationalism, Multiculturalism, Ecologism</t>
  </si>
  <si>
    <t>Richard Kelly, Neil McNaughton</t>
  </si>
  <si>
    <t>Practical Cookery for the Level 2 Professional Cookery Diploma (3rd edition)</t>
  </si>
  <si>
    <t>David Foskett, Neil Rippington, Patricia Paskins, Steve Thorpe</t>
  </si>
  <si>
    <t>Practical Cookery for the Level 3 NVQ and VRQ Diploma (6th edition)</t>
  </si>
  <si>
    <t>Reflective Practice and Early Years Professionalism: Linking Theory and Practice (3rd edition)</t>
  </si>
  <si>
    <t>Jennie Lindon, Lyn Trodd</t>
  </si>
  <si>
    <t>Revise AQA A Level Psychology: Revision Guide and Workbook</t>
  </si>
  <si>
    <t>Middleton Sarah, Susan Harty, Anna Cave, Sally White</t>
  </si>
  <si>
    <t>28/02/2017</t>
  </si>
  <si>
    <t>Revise AQA AS level Psychology: Revision Guide and Workbook</t>
  </si>
  <si>
    <t>Middleton Sarah, Susan Harty, Anna Cave</t>
  </si>
  <si>
    <t>19/08/2016</t>
  </si>
  <si>
    <t>Revise BTEC National Performing Arts: Revision Workbook</t>
  </si>
  <si>
    <t>Emma Hindley, Heidi McEntee</t>
  </si>
  <si>
    <t>Revise Edexcel A level Mathematics: Revision Guide</t>
  </si>
  <si>
    <t>Harry Smith</t>
  </si>
  <si>
    <t>Revise Edexcel AS Mathematics: Revision Guide</t>
  </si>
  <si>
    <t>Sociology in Pictures: Research Methods (2nd edition)</t>
  </si>
  <si>
    <t>Michael Haralambos</t>
  </si>
  <si>
    <t>Study and Revise for AS/A-level: A Room with a View</t>
  </si>
  <si>
    <t>Susan Elkin</t>
  </si>
  <si>
    <t>Study and Revise for AS/A-level: A Streetcar Named Desire</t>
  </si>
  <si>
    <t>Nicola Onyett</t>
  </si>
  <si>
    <t>Study and Revise for AS/A-level: AQA Anthology: Love Poetry Through the Ages</t>
  </si>
  <si>
    <t>Luke McBratney</t>
  </si>
  <si>
    <t>Study and Revise for AS/A-level: Atonement</t>
  </si>
  <si>
    <t>David James</t>
  </si>
  <si>
    <t>Study and Revise for AS/A-level: King Lear</t>
  </si>
  <si>
    <t>Martin Old</t>
  </si>
  <si>
    <t>Study and Revise for AS/A-level: Measure for Measure</t>
  </si>
  <si>
    <t>Anne Crow</t>
  </si>
  <si>
    <t>Study and Revise for AS/A-level: Othello</t>
  </si>
  <si>
    <t>Peter Bunten</t>
  </si>
  <si>
    <t>Study and Revise for AS/A-level: Seamus Heaney: New Selected Poems, 1966-1987</t>
  </si>
  <si>
    <t>Study and Revise for AS/A-level: Skirrid Hill</t>
  </si>
  <si>
    <t>Study and Revise for AS/A-level: Tess of the D'Urbervilles</t>
  </si>
  <si>
    <t>Mark Asquith</t>
  </si>
  <si>
    <t>Study and Revise for AS/A-level: The Duchess of Malfi</t>
  </si>
  <si>
    <t>Peter Morrisson</t>
  </si>
  <si>
    <t>Study and Revise for AS/A-level: The Great Gatsby</t>
  </si>
  <si>
    <t>Study and Revise for AS/A-level: The Handmaid's Tale</t>
  </si>
  <si>
    <t>Study and Revise for AS/A-level: The Taming of the Shrew</t>
  </si>
  <si>
    <t>Study and Revise for AS/A-level: The Tempest</t>
  </si>
  <si>
    <t>Steve Eddy</t>
  </si>
  <si>
    <t>Study and Revise for AS/A-level: The Wife of Bath's Prologue and Tale</t>
  </si>
  <si>
    <t>Richard Swan</t>
  </si>
  <si>
    <t>Study and Revise for AS/A-level: The Winter's Tale</t>
  </si>
  <si>
    <t>Study and Revise for AS/A-level: Top Girls</t>
  </si>
  <si>
    <t>Shaun McCarthy</t>
  </si>
  <si>
    <t>Study and Revise for AS/A-level: Wuthering Heights</t>
  </si>
  <si>
    <t>Andrew Green</t>
  </si>
  <si>
    <t>Study and Revise Literature Guide for AS/A-level: Pearson Edexcel Poems of the Decade</t>
  </si>
  <si>
    <t>Richard Vardy</t>
  </si>
  <si>
    <t>Study and Revise: AQA Poetry Anthology: Love and Relationships</t>
  </si>
  <si>
    <t>Jo Gracey-Walker</t>
  </si>
  <si>
    <t>Theatre Studies: The Basics</t>
  </si>
  <si>
    <t>Robert Leach</t>
  </si>
  <si>
    <t>US Government and Politics for A-level (5th edition)</t>
  </si>
  <si>
    <t>Anthony J. Bennett</t>
  </si>
  <si>
    <t>Veterinary Nursing Care Plans: Theory and Practice</t>
  </si>
  <si>
    <t>Helen Ballantyne</t>
  </si>
  <si>
    <t>Wort für Wort Sixth Edition: German Vocabulary for AQA A-level</t>
  </si>
  <si>
    <t>Paul Stocker</t>
  </si>
  <si>
    <t>AQA GCSE English Language Workbook</t>
  </si>
  <si>
    <t>Keith Brindle</t>
  </si>
  <si>
    <t>AQA GCSE Maths Foundation Student Book</t>
  </si>
  <si>
    <t>Keith Gordon, Keith Evans, Brian Speed, Rob Ellis, Sandra Wharton, Michael Kent, Chris Pearce</t>
  </si>
  <si>
    <t>HarperCollins</t>
  </si>
  <si>
    <t>AQA GCSE Maths Higher Student Book</t>
  </si>
  <si>
    <t>How to Pass National 5 English</t>
  </si>
  <si>
    <t>David Swinney</t>
  </si>
  <si>
    <t>How to Pass National 5 Maths</t>
  </si>
  <si>
    <t>Bob Barclay</t>
  </si>
  <si>
    <t>Mastering Mathematics WJEC GCSE Practice Book: Foundation</t>
  </si>
  <si>
    <t>Keith Pledger, Gareth Cole, Joe Petran</t>
  </si>
  <si>
    <t>Mastering Mathematics WJEC GCSE Practice Book: Higher</t>
  </si>
  <si>
    <t>Mastering Mathematics WJEC GCSE Practice Book: Intermediate</t>
  </si>
  <si>
    <t>National 4 Maths</t>
  </si>
  <si>
    <t>David Alcorn</t>
  </si>
  <si>
    <t>National 5 English: Portfolio Writing Skills</t>
  </si>
  <si>
    <t>Willie McGuire</t>
  </si>
  <si>
    <t>National 5 English: Reading for Understanding, Analysis and Evaluation Answer Book and Marking Schemes</t>
  </si>
  <si>
    <t>National 5 Maths With Answers</t>
  </si>
  <si>
    <t>Edexcel GCSE (9-1) English Language Text Anthology</t>
  </si>
  <si>
    <t>David Grant, Esther Menon,</t>
  </si>
  <si>
    <t>Maths Answers PR Reasoning and Problem solving book F</t>
  </si>
  <si>
    <t>Pearson Education Ltd</t>
  </si>
  <si>
    <t>Maths Answers PR Reasoning Problem Solving Book H</t>
  </si>
  <si>
    <t>Revise English AQA Workbook</t>
  </si>
  <si>
    <t>Revise English Edexcel GCSE Workbook</t>
  </si>
  <si>
    <t>Julie Hughes, David Grant, Harry Smith</t>
  </si>
  <si>
    <t>AQA A-level Business 1 (3rd edition)</t>
  </si>
  <si>
    <t>AQA A-level Business 2 (3rd edition)</t>
  </si>
  <si>
    <t xml:space="preserve">AQA Business for AS </t>
  </si>
  <si>
    <t>Ian Marcousé</t>
  </si>
  <si>
    <t>CACHE Level 3 Early Years Educator for the Classroom-Based Learner</t>
  </si>
  <si>
    <t>CfE Higher Biology Student Book</t>
  </si>
  <si>
    <t>John Di Mambro, Angela Drummond</t>
  </si>
  <si>
    <t>CfE Higher Chemistry Student Book</t>
  </si>
  <si>
    <t>Tom Speirs, Bob Wilson</t>
  </si>
  <si>
    <t>CfE Higher Physics Student Book</t>
  </si>
  <si>
    <t>Edexcel A level Further Mathematics Core Pure Mathematics Book 2 Textbook</t>
  </si>
  <si>
    <t>Edexcel A level Physics Lab Book</t>
  </si>
  <si>
    <t>Steve Adams, Keith Bridgeman</t>
  </si>
  <si>
    <t>Edexcel Alevel Biology Lab Book</t>
  </si>
  <si>
    <t>David Applin, Jeanette Gledhill</t>
  </si>
  <si>
    <t>Edexcel AS and A level Further Mathematics Core Pure Mathematics Book 1/AS Textbook</t>
  </si>
  <si>
    <t>Edexcel AS and A level Further Mathematics Decision Mathematics 1 Textbook</t>
  </si>
  <si>
    <t>Edexcel AS and A level Further Mathematics Decision Mathematics 2 Textbook</t>
  </si>
  <si>
    <t>Edexcel AS/A level Chemistry Lab Book</t>
  </si>
  <si>
    <t>Carl Howe, Nigel Saunders</t>
  </si>
  <si>
    <t>Edexcel GCSE (9-1) Mathematics: Foundation Practice, Reasoning and Problem-solving Book</t>
  </si>
  <si>
    <t>Edexcel GCSE (9-1) Mathematics: Higher Practice, Reasoning and Problem-solving Book</t>
  </si>
  <si>
    <t>Essential Maths Skills for AS/A Level Business</t>
  </si>
  <si>
    <t>Charlotte Wright, Mike Pickerden</t>
  </si>
  <si>
    <t>Essential Maths Skills for AS/A Level Computer Science</t>
  </si>
  <si>
    <t>Victoria Ellis, Gavin Craddock</t>
  </si>
  <si>
    <t>Essential Maths Skills for AS/A Level Physics</t>
  </si>
  <si>
    <t>Ian Lovat</t>
  </si>
  <si>
    <t>How to Pass Higher Administration and IT</t>
  </si>
  <si>
    <t>Anne Bradley, Adam Stephenson</t>
  </si>
  <si>
    <t>How to Pass Higher Biology for CfE (2014)</t>
  </si>
  <si>
    <t>How to Pass Higher Business Management for CfE</t>
  </si>
  <si>
    <t>How to Pass Higher Chemistry for CfE</t>
  </si>
  <si>
    <t>How to Pass Higher Computing Science</t>
  </si>
  <si>
    <t>Greg Reid</t>
  </si>
  <si>
    <t>How to Pass Higher Human Biology for CfE</t>
  </si>
  <si>
    <t>How to Pass Higher Physics for CfE</t>
  </si>
  <si>
    <t>Paul Chambers, Douglas Gavin</t>
  </si>
  <si>
    <t>How to Pass National 5 Lifeskills Maths</t>
  </si>
  <si>
    <t>Mastering  Mathematics for WJEC GCSE: Foundation</t>
  </si>
  <si>
    <t xml:space="preserve">Gareth Cole, Heather Davis, Sophie Goldie, Linda Liggett, Robin Liggett, Andrew Manning, Richard Perring, Rob Summerson, Colin White </t>
  </si>
  <si>
    <t>Mastering Mathematics for Edexcel GCSE: Foundation 1</t>
  </si>
  <si>
    <t>Mastering Mathematics for Edexcel GCSE: Foundation 2/Higher 1</t>
  </si>
  <si>
    <t>Mastering Mathematics for Edexcel GCSE: Higher 2</t>
  </si>
  <si>
    <t>Mastering Mathematics for OCR GCSE: Foundation 1</t>
  </si>
  <si>
    <t>Mastering Mathematics for OCR GCSE: Foundation 2/Higher 1</t>
  </si>
  <si>
    <t>Mastering Mathematics for OCR GCSE: Higher 2</t>
  </si>
  <si>
    <t>Mastering Mathematics for WJEC GCSE: Higher</t>
  </si>
  <si>
    <t>Mastering Mathematics for WJEC GCSE: Intermediate</t>
  </si>
  <si>
    <t>My Revision Notes: AQA GCSE English Language</t>
  </si>
  <si>
    <t>Keith Brindle, Elizabeth Webster</t>
  </si>
  <si>
    <t>My Revision Notes: WJEC GCSE English Language</t>
  </si>
  <si>
    <t>Victoria Peers</t>
  </si>
  <si>
    <t>National 4 &amp; 5 English</t>
  </si>
  <si>
    <t>National 5 &amp; Higher English: Scottish Short Texts</t>
  </si>
  <si>
    <t>Willie McGuire, Carolyn Cunningham, John Mitchell</t>
  </si>
  <si>
    <t>Revise AQA GCSE English Language: Revision Guide</t>
  </si>
  <si>
    <t>Jonathan Morgan, Julie Hughes, David Grant</t>
  </si>
  <si>
    <t>Revise WJEC Eduqas GCSE  in English Language: Revision Guide</t>
  </si>
  <si>
    <t>Revise WJEC Eduqas GCSE in English Language: Revision Workbook</t>
  </si>
  <si>
    <t>Julie Hughes, Harry Smith</t>
  </si>
  <si>
    <t xml:space="preserve">Routledge A Level Religious Studies </t>
  </si>
  <si>
    <t>Jon Mayled, Jill Oliphant, Sam Pillay</t>
  </si>
  <si>
    <t>The Pocket Guide to Key Terms for Hairdressing</t>
  </si>
  <si>
    <t>Martin Green</t>
  </si>
  <si>
    <t>WJEC Eduqas GCSE English Language Student's Book</t>
  </si>
  <si>
    <t>Paula Adair, Jane Sheldon, Jamie Rees, Naomi Strachan, Carol Gunter</t>
  </si>
  <si>
    <t>WJEC GCSE English Language Student Book</t>
  </si>
  <si>
    <t>Paula Adair, Gavin Browning, Jamie Rees, Jane Sheldon</t>
  </si>
  <si>
    <t>BTEC Level 3 National Applied Science Student Book</t>
  </si>
  <si>
    <t>Frances Annets, Shirley Foale, Roy Llewellyn, Ismail Musa, Sue Hocking, Joanna Sorensen, Tony Kelly, Lee Hudson</t>
  </si>
  <si>
    <t>BTEC Level 3 National Business Student Book 1 (3rd edition)</t>
  </si>
  <si>
    <t>Catherine Richards, Rob Dransfield, John Goymer, John Bevan</t>
  </si>
  <si>
    <t>BTEC Level 3 National Business Student Book 2 (3rd edition)</t>
  </si>
  <si>
    <t>BTEC Level 3 National Construction and the Built Environment Student Book</t>
  </si>
  <si>
    <t>Simon Topliss, Mike Hurst, Greg Skarratt</t>
  </si>
  <si>
    <t>A Practical Guide to the 17th Edition of the Wiring Regulations</t>
  </si>
  <si>
    <t>Christopher Kitcher</t>
  </si>
  <si>
    <t>Access to History: America: Civil War and Westward Expansion 1803-1890 Fifth Edition</t>
  </si>
  <si>
    <t>Alan Farmer, Jane Tyler</t>
  </si>
  <si>
    <t>Access to History: Britain 1951-2007 Second Edition</t>
  </si>
  <si>
    <t>Michael Lynch, Jane Tyler</t>
  </si>
  <si>
    <t>Access to History: China 1839-1997</t>
  </si>
  <si>
    <t>Access to History: Civil Rights and Race Relations in the USA 1850-2009 for Edexcel</t>
  </si>
  <si>
    <t>Vivienne Sanders</t>
  </si>
  <si>
    <t>Access to History: Conflict and Reformation: The establishment of the Anglican Church 1529-70 for AQA</t>
  </si>
  <si>
    <t>Roger Turvey, Jane Tyler</t>
  </si>
  <si>
    <t>Access to History: France in Revolution 1774-1815 Fifth Edition</t>
  </si>
  <si>
    <t>Dylan Rees, Duncan Townson, Jane Tyler</t>
  </si>
  <si>
    <t>Access to History: Indian Independence 1914-64 Second Edition</t>
  </si>
  <si>
    <t>Tim Leadbeater, Jane Tyler</t>
  </si>
  <si>
    <t>Access to History: Italy: The Rise of Fascism 1896-1946 Fourth Edition</t>
  </si>
  <si>
    <t>Mark Robson, Jane Tyler</t>
  </si>
  <si>
    <t>Access to History: Rebellion and Disorder under the Tudors 1485-1603 for OCR Second Edition</t>
  </si>
  <si>
    <t>Geoffrey Woodward, Nicholas Fellows</t>
  </si>
  <si>
    <t>Access to History: Russia 1894-1941 for OCR Second Edition</t>
  </si>
  <si>
    <t>Access to History: The Cold War 1941-95 Third Edition</t>
  </si>
  <si>
    <t>David Williamson, Jane Tyler</t>
  </si>
  <si>
    <t>Access to History: The Cold War in Asia 1945-93 for OCR Second Edition</t>
  </si>
  <si>
    <t>Access to History: The Middle East 1908-2011 Second Edition</t>
  </si>
  <si>
    <t>Michael Scott-Baumann</t>
  </si>
  <si>
    <t>Access to History: The Unification of Germany and the challenge of Nationalism 1789-1919 Fourth Edition</t>
  </si>
  <si>
    <t>Alan Farmer, Andrina Stiles, Jane Tyler</t>
  </si>
  <si>
    <t>Access to History: War and Peace: International Relations 1890-1945 Fourth Edition</t>
  </si>
  <si>
    <t>David Williamson,  Jane Tyler</t>
  </si>
  <si>
    <t>Advanced Automotive Fault Diagnosis, 4th ed : Automotive Technology: Vehicle Maintenance and Repair</t>
  </si>
  <si>
    <t>AQA A Level Biology Student Book 1</t>
  </si>
  <si>
    <t>Pauline Lowrie, Mark Smith, Emma Braithwaite</t>
  </si>
  <si>
    <t>AQA A Level Biology Student Book 2</t>
  </si>
  <si>
    <t>AQA A Level Chemistry Student Book 1</t>
  </si>
  <si>
    <t>AQA A Level Chemistry Student Book 2</t>
  </si>
  <si>
    <t>Alyn G. McFarland, Nora Henry</t>
  </si>
  <si>
    <t>AQA A Level Physics Student Book 1</t>
  </si>
  <si>
    <t>Nick England, Jeremy Pollard, Nicky Thomas</t>
  </si>
  <si>
    <t>AQA A Level Physics Student Book 2</t>
  </si>
  <si>
    <t>AQA A-level PE Book 1 : For A-level year 1 and AS</t>
  </si>
  <si>
    <t>Carl Atherton, Symond Burrows, Ross Howitt</t>
  </si>
  <si>
    <t>AQA A-level PE Book 2 : For A-level year 2</t>
  </si>
  <si>
    <t>Carl Atherton, Symond Burrows, Ross Howitt, Sue Young</t>
  </si>
  <si>
    <t>AQA Business for A Level 1 (Surridge &amp; Gillespie)</t>
  </si>
  <si>
    <t>Malcolm Surridge, Andrew Gillespie, Beth Cleall</t>
  </si>
  <si>
    <t>AQA Business for A Level 2</t>
  </si>
  <si>
    <t>Automotive Technician Training: Entry Level 3</t>
  </si>
  <si>
    <t>Brickwork Level 2 : For CAA Construction Diploma and NVQs</t>
  </si>
  <si>
    <t>Malcolm Thorpe, J. C. Hodge</t>
  </si>
  <si>
    <t>Brickwork Level 3 : For CAA Construction Diploma and NVQs</t>
  </si>
  <si>
    <t>BTEC First Sport Level 2</t>
  </si>
  <si>
    <t>Jennifer Stafford-Brown, Simon Rea</t>
  </si>
  <si>
    <t>BTEC Level 2 Technical Diploma in Sport and Activity Leaders Learner Handbook</t>
  </si>
  <si>
    <t>Rebecca Laffan, Tim Eldridge, Katherine Howard</t>
  </si>
  <si>
    <t>BTEC Level 3 Nationals 2016 Applied Science Student Book 2</t>
  </si>
  <si>
    <t>Frances Annets</t>
  </si>
  <si>
    <t>BTEC National Applied Law Student book and active book</t>
  </si>
  <si>
    <t>Ann Summerscales</t>
  </si>
  <si>
    <t>BTEC Nationals Construction Student Book + Activebook</t>
  </si>
  <si>
    <t>Simon Topliss, Mike Hurst, Simon Cummings</t>
  </si>
  <si>
    <t>BTEC Nationals Sport Student Book 2 + ActiveBook</t>
  </si>
  <si>
    <t>Adam Gledhill, Alex Sergison, Chris Lydon</t>
  </si>
  <si>
    <t>CACHE Level 2 Introduction to Early Years Education and Care</t>
  </si>
  <si>
    <t>Carolyn Meggitt, Stephen Halder</t>
  </si>
  <si>
    <t>CACHE Level 3 Preparing to Work in Home-based Childcare</t>
  </si>
  <si>
    <t>Sheila Riddall-Leech, Stephen Halder</t>
  </si>
  <si>
    <t>Child Care and Education 6th Edition</t>
  </si>
  <si>
    <t>Carolyn Meggitt, Julia Manning-Morton, Tina Bruce</t>
  </si>
  <si>
    <t>Edexcel A Level Biology Student Book 1</t>
  </si>
  <si>
    <t>Ed Lees, Martin Rowland, C. J. Clegg</t>
  </si>
  <si>
    <t>Edexcel A Level Biology Student Book 2</t>
  </si>
  <si>
    <t>Edexcel A Level Chemistry Student Book 1</t>
  </si>
  <si>
    <t>Andrew Hunt, Graham Curtis, Graham Hill</t>
  </si>
  <si>
    <t>Edexcel A Level Chemistry Student Book 2</t>
  </si>
  <si>
    <t>Edexcel A Level Physics Student Book 1</t>
  </si>
  <si>
    <t>Mike Benn, Graham George, Emma Braithwaite</t>
  </si>
  <si>
    <t>Edexcel A Level Physics Student Book 2</t>
  </si>
  <si>
    <t>Graham George, Tim Akrill, Emma Braithwaite</t>
  </si>
  <si>
    <t>Edexcel A-level Business Student Guide: Theme 3: Business decisions and strategy</t>
  </si>
  <si>
    <t>Mark Hage</t>
  </si>
  <si>
    <t>Edexcel A-level Business Student Guide: Theme 4: Global Business</t>
  </si>
  <si>
    <t>Edexcel AS and A level Further Mathematics Further Mechanics 1 Textbook</t>
  </si>
  <si>
    <t>Edexcel AS and A level Further Mathematics Further Mechanics 2 Textbook</t>
  </si>
  <si>
    <t>Edexcel AS and A level Further Mathematics Further Pure Mathematics 1 Textbook</t>
  </si>
  <si>
    <t>Greg Attwood, Ian Bettison, Jack Barraclough</t>
  </si>
  <si>
    <t>Edexcel AS and A level Further Mathematics Further Pure Mathematics 2 Textbook</t>
  </si>
  <si>
    <t>Edexcel AS and A level Further Mathematics Further Statistics 1 Textbook</t>
  </si>
  <si>
    <t>Edexcel AS and A level Further Mathematics Further Statistics 2 Textbook</t>
  </si>
  <si>
    <t>Edexcel AS/A-level Year 1 Business Student Guide: Theme 1: Marketing and people</t>
  </si>
  <si>
    <t>Edexcel AS/A-level Year 1 Business Student Guide: Theme 2: Managing business activities</t>
  </si>
  <si>
    <t>Edexcel Psychology for A Level Book 1</t>
  </si>
  <si>
    <t>Christine Brain, Francesca Naish</t>
  </si>
  <si>
    <t>Edexcel Psychology for A Level Book 2</t>
  </si>
  <si>
    <t>Christine Brain</t>
  </si>
  <si>
    <t>Electrical Inspection, Testing and Certification : A guide to passing the City &amp; Guilds 2394/2395 exams</t>
  </si>
  <si>
    <t>Embedded Systems Fundamentals with ARM CortexM based Microcontrollers : A Practical Approach</t>
  </si>
  <si>
    <t>Alexander G. Dean</t>
  </si>
  <si>
    <t>ARM Education Media</t>
  </si>
  <si>
    <t>Hairdressing: Level 3</t>
  </si>
  <si>
    <t>Law: The Basics</t>
  </si>
  <si>
    <t>Gary Slapper, David Kelly</t>
  </si>
  <si>
    <t>Level 3 Health &amp; Social Care Diploma</t>
  </si>
  <si>
    <t>Caroline Morris, Maria Ferreiro Peteiro, Stephen Halder</t>
  </si>
  <si>
    <t>OCR A Level PE Book 1</t>
  </si>
  <si>
    <t>OCR A Level PE Book 2</t>
  </si>
  <si>
    <t>OCR A-level Physics Student Guide: Practical Physics</t>
  </si>
  <si>
    <t>Kevin Lawrence</t>
  </si>
  <si>
    <t>Practical Cookery for the Level 2 Technical Certificate in Professional Cookery</t>
  </si>
  <si>
    <t>David Foskett, Neil Rippington, Steve Thorpe, Patricia Paskins</t>
  </si>
  <si>
    <t>Practical Cookery for the Level 3 Advanced Technical Diploma in Professional Cookery</t>
  </si>
  <si>
    <t xml:space="preserve">David Foskett, Neil Rippington, Steve Thorpe </t>
  </si>
  <si>
    <t>Psychology: The Science of Mind and Behaviour 7th Edition</t>
  </si>
  <si>
    <t>Richard Gross, Francesca Naish</t>
  </si>
  <si>
    <t>Revise BTEC National 2016 Creative Digital Media Production Revision Guide</t>
  </si>
  <si>
    <t>Julia Sandford-Cooke, Lesley Davis, Philip Holmes</t>
  </si>
  <si>
    <t>Revise BTEC National Animal Management Revision Workbook</t>
  </si>
  <si>
    <t>Revise BTEC National Applied Law Revision Guide</t>
  </si>
  <si>
    <t>Ann Summerscales, Richard Wortley, Nicholas Price</t>
  </si>
  <si>
    <t>Revise BTEC National Creative Digital Media Production Revision Workbook</t>
  </si>
  <si>
    <t>Julia Sandford-Cooke, Lesley Davis</t>
  </si>
  <si>
    <t>REVISE OCR AS/A Level Physics Revision Guide</t>
  </si>
  <si>
    <t>Steve Adams, Ken Clays</t>
  </si>
  <si>
    <t>Sustainability in the Hospitality Industry : Principles of sustainable operations</t>
  </si>
  <si>
    <t>Willy Legrand, Philip Sloan, Joseph S. Chen</t>
  </si>
  <si>
    <t>The Dictionary of Electrical Installation Work</t>
  </si>
  <si>
    <t>WJEC Biology Student Guide 1: Unit 1: Basic biochemistry and cell organisation</t>
  </si>
  <si>
    <t>Dan Foulder, Melanie Gray</t>
  </si>
  <si>
    <t>WJEC Biology Student Guide 2: Unit 2: Biodiversity and physiology of body systems</t>
  </si>
  <si>
    <t>Andy Clark</t>
  </si>
  <si>
    <t>WJEC/Eduqas A-level Biology Student Guide 3: Unit 3: Energy, homeostasis and the environment</t>
  </si>
  <si>
    <t>Carol Carysforth, Mike Neild, Karen Glencross, Lisa Chandler-Corris, Paul Bentley</t>
  </si>
  <si>
    <t>BTEC First Health and Social Care Student Book</t>
  </si>
  <si>
    <t>Heather Higgins, Sian Lavers, Penelope Garnham, Elizabeth Haworth</t>
  </si>
  <si>
    <t>BTEC First in Applied Science: Application of Science - Unit 8 Revision Guide</t>
  </si>
  <si>
    <t>Jennifer Stafford-Brown</t>
  </si>
  <si>
    <t>BTEC First in Applied Science: Principles of Applied Science Unit 1 Revision Guide</t>
  </si>
  <si>
    <t>BTEC Nationals Business Student Book 1</t>
  </si>
  <si>
    <t>Helen Coupland-Smith, Catherine Richards, Julie Smith, Ann Summerscales</t>
  </si>
  <si>
    <t>BTEC Nationals Business Student Book 2</t>
  </si>
  <si>
    <t>Jenny Phillips, Julie Smith</t>
  </si>
  <si>
    <t>BTEC Nationals Engineering Student Book</t>
  </si>
  <si>
    <t>Andrew Buckenham</t>
  </si>
  <si>
    <t>Advanced Electrical Installation Work 2365 Edition : City and Guilds Edition</t>
  </si>
  <si>
    <t>Trevor Linsley</t>
  </si>
  <si>
    <t>Taylor and Francis</t>
  </si>
  <si>
    <t>Advanced Professional Chef Level 3 Diploma</t>
  </si>
  <si>
    <t>9781408064214</t>
  </si>
  <si>
    <t>Gary Hunter, Terry Tinton</t>
  </si>
  <si>
    <t>AQA Sociology for A Level Book 1</t>
  </si>
  <si>
    <t>9781471839399</t>
  </si>
  <si>
    <t>Bown, David; Pountney, Laura; Maric, Tomislav</t>
  </si>
  <si>
    <t>AQA Sociology for A Level Book 2</t>
  </si>
  <si>
    <t>9781471839429</t>
  </si>
  <si>
    <t>Basic Electrical Installation Work 2365 Edition, 8th ed</t>
  </si>
  <si>
    <t>9781138848849</t>
  </si>
  <si>
    <t>BTEC First Business Level 2 Assessment Guide : Unit 1 Enterprise in the Business World &amp; Unit 2 Finance for Business</t>
  </si>
  <si>
    <t>9781444186772</t>
  </si>
  <si>
    <t xml:space="preserve">Ian Gunn, </t>
  </si>
  <si>
    <t>BTEC First Business Level 2 Assessment Guide : Unit 3 Promoting a Brand</t>
  </si>
  <si>
    <t>9781444186802</t>
  </si>
  <si>
    <t>Carole Trotter</t>
  </si>
  <si>
    <t>BTEC First Business Level 2 Assessment Guide : Unit 4 Principles of Customer Service</t>
  </si>
  <si>
    <t>9781444186833</t>
  </si>
  <si>
    <t>BTEC National Level 3 Health and Social Care 3rd Edition</t>
  </si>
  <si>
    <t>9781471878596</t>
  </si>
  <si>
    <t>Alison Hetherington, Linda Wyatt</t>
  </si>
  <si>
    <t>Early Childhood Studies : A Multidisciplinary and Holistic Introduction</t>
  </si>
  <si>
    <t>9781444175875</t>
  </si>
  <si>
    <t>Jayne Taylor, Emma Bond, Margaret Woods</t>
  </si>
  <si>
    <t>Engineering Science, 6th ed</t>
  </si>
  <si>
    <t>W. Bolton</t>
  </si>
  <si>
    <t>Essential Maths Skills for AS/A Level Biology</t>
  </si>
  <si>
    <t>Essential Maths Skills for AS/A Level Chemistry</t>
  </si>
  <si>
    <t>Practical Cookery for the Level 2 Professional Cookery Diploma, 3rd edition</t>
  </si>
  <si>
    <t>David Foskett, Neil Rippington, Paskins, Patricia</t>
  </si>
  <si>
    <t>Practical Cookery for the Level 3 NVQ and VRQ Diploma, 6th edition</t>
  </si>
  <si>
    <t>David Foskett, Patricia Paskins, Neil Rippington,</t>
  </si>
  <si>
    <t>Practical Cookery, 13th Edition for Level 2 NVQs and Apprenticeships</t>
  </si>
  <si>
    <t>David Foskett, Neil Rippington, Patricia Paskins</t>
  </si>
  <si>
    <t>Reflective Practice and Early Years Professionalism 3rd Edition: Linking Theory and Practice</t>
  </si>
  <si>
    <t>Understanding the Building Regulations</t>
  </si>
  <si>
    <t>Polley, Simon</t>
  </si>
  <si>
    <t>9781846906206</t>
  </si>
  <si>
    <t>Mike Neild, Carol Carysforth, Catherine Richards</t>
  </si>
  <si>
    <t>BTEC Level 2 First Health and Social Care Student Book</t>
  </si>
  <si>
    <t>9781846906817</t>
  </si>
  <si>
    <t>Sian Lavers, Helen Lancaster</t>
  </si>
  <si>
    <t>BTEC Level 2 First Public Services Student Book</t>
  </si>
  <si>
    <t>9781846907210</t>
  </si>
  <si>
    <t>Debra Gray, Tracey Lilley, Elizabeth Toms</t>
  </si>
  <si>
    <t>BTEC Level 3 National Public Services Student Book 1</t>
  </si>
  <si>
    <t>9781846907197</t>
  </si>
  <si>
    <t>BTEC Level 3 National Public Services Student Book 2</t>
  </si>
  <si>
    <t>9781846907203</t>
  </si>
  <si>
    <t>Debra Gray, Tracey Lilley, Elizabeth Toms, John Vause</t>
  </si>
  <si>
    <t>9781846907272</t>
  </si>
  <si>
    <t>9781846907289</t>
  </si>
  <si>
    <t>BTEC Level 2 First Applied Science Student Book</t>
  </si>
  <si>
    <t>9781846906091</t>
  </si>
  <si>
    <t>Patricia Rhodes, Christine Brain, Peter Gale, David Goodfellow, Sue Hocking</t>
  </si>
  <si>
    <t>BTEC Level 2 First Engineering Student Book</t>
  </si>
  <si>
    <t>9781846907234</t>
  </si>
  <si>
    <t>Andrew Boyce</t>
  </si>
  <si>
    <t>BTEC Level 2 First Hospitality Student Book</t>
  </si>
  <si>
    <t>9780435026592</t>
  </si>
  <si>
    <t>Tracay Mead, Sue Holmes, Paul Wilson, Stephen Batten, Wilf Richer</t>
  </si>
  <si>
    <t>BTEC Level 2 First Performing Arts Student Book</t>
  </si>
  <si>
    <t>9780435026516</t>
  </si>
  <si>
    <t>Sally Jewers</t>
  </si>
  <si>
    <t>BTEC Level 2 First Travel and Tourism Student Book</t>
  </si>
  <si>
    <t>9781846907494</t>
  </si>
  <si>
    <t>Carol Spencer, Christine King, Malcolm Jefferies, Andrew Kerr, Steve Ingle, Vicki Woodhead</t>
  </si>
  <si>
    <t>BTEC Level 3 National Sport  Book 2</t>
  </si>
  <si>
    <t>9781846906503</t>
  </si>
  <si>
    <t>Ray Barker, Wendy Davies, Chris Lydon, Nick Wilmot, Mark Adams, Louise Sutton, Alex Sergison</t>
  </si>
  <si>
    <t>NA</t>
  </si>
  <si>
    <t>Advanced Electrical Installation Work</t>
  </si>
  <si>
    <t>Appropriate Environments for Children Under 3</t>
  </si>
  <si>
    <t>Helen Bradford</t>
  </si>
  <si>
    <t>AQA A Level Business 1 Third Edition (Wolinski &amp; Coates)</t>
  </si>
  <si>
    <t>AQA A Level Business 2 Third Edition (Wolinski &amp; Coates)</t>
  </si>
  <si>
    <t>Alyn G. McFarland, Nora Henry, Teresa Quigg</t>
  </si>
  <si>
    <t>AQA A level Computer Science</t>
  </si>
  <si>
    <t>Carol Davenport, Jeremy Pollard, Nick England, Nicky Thomas</t>
  </si>
  <si>
    <t>AQA A-level History: Britain 1851-1964: Challenge and Transformation</t>
  </si>
  <si>
    <t>Mike Byrne, Nick Shepley</t>
  </si>
  <si>
    <t>AQA A-level History: Stuart Britain and the Crisis of Monarchy 1603-1702</t>
  </si>
  <si>
    <t>Angela Anderson, Dale Scarboro</t>
  </si>
  <si>
    <t>AQA A-level History: The Tudors: England 1485-1603</t>
  </si>
  <si>
    <t>David Ferriby, Angela Anderson, Tony Imperato</t>
  </si>
  <si>
    <t>AQA A-level Psychology Book 1</t>
  </si>
  <si>
    <t>Jean-Marc Lawton, Eleanor Willard</t>
  </si>
  <si>
    <t>AQA A-level Psychology Book 2</t>
  </si>
  <si>
    <t>AQA Business for A Level 2 (Surridge &amp; Gillespie)</t>
  </si>
  <si>
    <t>AQA Business for AS (Marcousé)</t>
  </si>
  <si>
    <t>AQA Psychology : AS and A-level Year 1</t>
  </si>
  <si>
    <t>Michael Eysenck</t>
  </si>
  <si>
    <t>Basic Manufacturing</t>
  </si>
  <si>
    <t>Roger Timings</t>
  </si>
  <si>
    <t>Bringing the Froebel Approach to your Early Years Practice</t>
  </si>
  <si>
    <t>Helen Tovey</t>
  </si>
  <si>
    <t>BTEC First Health and Social Care Level 2 Assessment Guide: Unit 8 Individual Rights in Health and Social Care</t>
  </si>
  <si>
    <t>Elizabeth Rasheed</t>
  </si>
  <si>
    <t>BTEC First Sport Level 2 Third Edition</t>
  </si>
  <si>
    <t>BTEC Level 3 National Sport &amp; Exercise Sciences Third Edition</t>
  </si>
  <si>
    <t>BTEC National Sport: Development, Coaching and Fitness 2nd Edition</t>
  </si>
  <si>
    <t>Business Essential</t>
  </si>
  <si>
    <t>Bloomsbury</t>
  </si>
  <si>
    <t>Bloomsbury Information</t>
  </si>
  <si>
    <t>Sheila Riddall-Leech</t>
  </si>
  <si>
    <t>Carolyn Meggitt, Tina Bruce, Julia Manning-Morton</t>
  </si>
  <si>
    <t xml:space="preserve">Counselling Skills and Theory 4th edition </t>
  </si>
  <si>
    <t>Early Childhood Education 5th Edition</t>
  </si>
  <si>
    <t>Early Years for Levels 4 &amp; 5 and the Foundation Degree</t>
  </si>
  <si>
    <t>Graham George, Mike Benn</t>
  </si>
  <si>
    <t>Graham George, Tim Akrill</t>
  </si>
  <si>
    <t>Edexcel Business A Level Year 1</t>
  </si>
  <si>
    <t>Ian Marcouse, Andrew Hammond, Nigel Watson</t>
  </si>
  <si>
    <t>Edexcel Business A Level Year 2</t>
  </si>
  <si>
    <t>Electric Wiring for Electric Installers</t>
  </si>
  <si>
    <t>Brian Scadden</t>
  </si>
  <si>
    <t>Fashion Retailing : From Managing to Merchandising</t>
  </si>
  <si>
    <t>Dimitri Koumbis</t>
  </si>
  <si>
    <t>Fairchild Books</t>
  </si>
  <si>
    <t>History+ for Edexcel A Level: Nationalism, dictatorship and democracy in twentieth-century Europe</t>
  </si>
  <si>
    <t>Mark Gosling</t>
  </si>
  <si>
    <t>History+ for Edexcel A Level: Religion and the state in early modern Europe</t>
  </si>
  <si>
    <t>Robin Bunce, Christine Knaack, Sarah Ward</t>
  </si>
  <si>
    <t>Caroline Morris, Maria Ferreiro Peteiro</t>
  </si>
  <si>
    <t>Level 5 Diploma in Leadership for Health and Social Care and Children and Young People's Services</t>
  </si>
  <si>
    <t>Jan Quallington, Tina Tilmouth</t>
  </si>
  <si>
    <t>OCR A Level Biology Student Book 1</t>
  </si>
  <si>
    <t>OCR A Level Biology Student Book 2</t>
  </si>
  <si>
    <t>OCR A level Chemistry Student Book 1</t>
  </si>
  <si>
    <t>OCR A Level Chemistry Student Book 2</t>
  </si>
  <si>
    <t>OCR A Level Computer Science</t>
  </si>
  <si>
    <t>OCR Business for A Level</t>
  </si>
  <si>
    <t>Andy Mottershead, Alex Grant, Judith Kelt</t>
  </si>
  <si>
    <t>OCR Psychology for A Level Book 1</t>
  </si>
  <si>
    <t>OCR Psychology for A Level Book 2</t>
  </si>
  <si>
    <t>Safeguarding and Child Protection 5th Edition: Linking Theory and Practice</t>
  </si>
  <si>
    <t>Jennie Lindon, Janet Webb</t>
  </si>
  <si>
    <t>Textiles and Fashion</t>
  </si>
  <si>
    <t>Jenny Udale</t>
  </si>
  <si>
    <t>The Complete Guide to Abdominal Training</t>
  </si>
  <si>
    <t>Christopher M. Norris</t>
  </si>
  <si>
    <t>Bloomsbury Sport</t>
  </si>
  <si>
    <t>The EYFS: A Practical Guide for Students and Professionals</t>
  </si>
  <si>
    <t>Vicky Hutchin</t>
  </si>
  <si>
    <t>Tourism Management</t>
  </si>
  <si>
    <t>Stephen Page</t>
  </si>
  <si>
    <t>WJEC Biology Student 1 Unit 1 Basic Biochemsitry</t>
  </si>
  <si>
    <t>WJEC Biology Student Guide 2</t>
  </si>
  <si>
    <t>A Practical Guide to Renewable Energy</t>
  </si>
  <si>
    <t>Tom  Denton</t>
  </si>
  <si>
    <t>Advanced Professional Chef Level 3 Diploma, 2nd Edition</t>
  </si>
  <si>
    <t>Cengage Learning</t>
  </si>
  <si>
    <t>Anita Bean's Sports Nutrition for Young Athletes</t>
  </si>
  <si>
    <t>Anita Bean</t>
  </si>
  <si>
    <t>A&amp;C Black</t>
  </si>
  <si>
    <t>AQA A2 Accounting Student Unit Guide New Edition: Unit 3 Further Aspects of Financial Accounting</t>
  </si>
  <si>
    <t>Ian Harrison</t>
  </si>
  <si>
    <t>AQA A2 Business Studies Student Unit Guide New Edition: Unit 3 Strategies for Success</t>
  </si>
  <si>
    <t>Malcolm Surridge</t>
  </si>
  <si>
    <t>AQA A2 Business Studies Student Unit Guide New Edition: Unit 4 The Business Environment and Managing Change</t>
  </si>
  <si>
    <t>Gwen Coates</t>
  </si>
  <si>
    <t>AQA A2 Physical Education Student Unit Guide New Edition: Unit 3 Optimising Performance and Evaluating Contemporary Issues within Sport</t>
  </si>
  <si>
    <t>Katherine Howard</t>
  </si>
  <si>
    <t>AQA Accounting A2 Student Unit Guide: Unit 4 New Edition Further Aspects of Management Accounting</t>
  </si>
  <si>
    <t>AQA AS Accounting Student Unit Guide New Edition: Unit 1 Introduction to Financial Accounting</t>
  </si>
  <si>
    <t>AQA AS Accounting Student Unit Guide New Edition: Unit 2 Financial and Management Accounting</t>
  </si>
  <si>
    <t>AQA AS Business Studies Student Unit Guide: Unit 1 New Edition Planning and Financing a Business</t>
  </si>
  <si>
    <t>John Wolinski</t>
  </si>
  <si>
    <t>AQA AS Business Studies Student Unit Guide: Unit 2 New Edition: Managing a Business</t>
  </si>
  <si>
    <t>Isobel Rollitt James</t>
  </si>
  <si>
    <t>AQA AS Physical Education Student Unit Guide New Edition: Unit 1 Opportunities for, and the Effects of, Leading a Healthy and Active Lifestyle</t>
  </si>
  <si>
    <t>Michaela Byrne, Sue Young, Symond Burrows</t>
  </si>
  <si>
    <t>AQA Biology for A2</t>
  </si>
  <si>
    <t xml:space="preserve">Bill Indge, Martin Rowland, Mike Bailey </t>
  </si>
  <si>
    <t>AQA Information and Communication Technology for A2 3rd Edition</t>
  </si>
  <si>
    <t>Anne Leeming, Helen Williams, Julian Mott</t>
  </si>
  <si>
    <t>Artificial Intelligence: The Basics</t>
  </si>
  <si>
    <t>Kevin Warwick</t>
  </si>
  <si>
    <t>ATH: OCR A Historical Themes: Rebellion and Disorder under the Tudors</t>
  </si>
  <si>
    <t>Geoffrey Woodward</t>
  </si>
  <si>
    <t>Basic Cookery for Foundation Learning eBook</t>
  </si>
  <si>
    <t>Keyth Richardson, David Foskett, Patricia Paskins, Steve Thorpe</t>
  </si>
  <si>
    <t>Basics Animation 01: Scriptwriting</t>
  </si>
  <si>
    <t>Paul Wells</t>
  </si>
  <si>
    <t>Basics Animation 02: Digital Animation</t>
  </si>
  <si>
    <t>Andrew Chong</t>
  </si>
  <si>
    <t>Basics Animation 03: Drawing for Animation</t>
  </si>
  <si>
    <t>Basics Animation 04: Stop-motion</t>
  </si>
  <si>
    <t>Barry Purves</t>
  </si>
  <si>
    <t>Basics Creative Photography 03: Behind the Image</t>
  </si>
  <si>
    <t>Anna Fox, Natasha Caruana</t>
  </si>
  <si>
    <t>Basics Film-Making 01: Producing</t>
  </si>
  <si>
    <t>Charlotte Worthington</t>
  </si>
  <si>
    <t>Basics Film-Making 02: Screenwriting</t>
  </si>
  <si>
    <t>Robert Edgar-Hunt, John Marland, James Richards</t>
  </si>
  <si>
    <t>Basics Film-Making 03: Directing Fiction</t>
  </si>
  <si>
    <t>Robert Edgar-Hunt</t>
  </si>
  <si>
    <t>Basics Film-Making 04: The Language of Film</t>
  </si>
  <si>
    <t>Robert Edgar-Hunt, John Marland, Steven Rawle</t>
  </si>
  <si>
    <t>Basics Graphic Design 02: Design Research</t>
  </si>
  <si>
    <t>Neil Leonard, Gavin Ambrose</t>
  </si>
  <si>
    <t xml:space="preserve">Basics Graphic Design 03: Idea Generation </t>
  </si>
  <si>
    <t>Brickwork Level 2: For CAA Construction Diploma and NVQs</t>
  </si>
  <si>
    <t>Brickwork Level 3: For CAA Construction Diploma and NVQs</t>
  </si>
  <si>
    <t>Bringing the Montessori Approach Early Years Practice</t>
  </si>
  <si>
    <t>Barbara Isaacs</t>
  </si>
  <si>
    <t>BTEC First Engineering</t>
  </si>
  <si>
    <t>Anthony Carey, Anthony King, Michael Casey, Neil Godfrey, Steve Wallis</t>
  </si>
  <si>
    <t>BTEC First Health and Social Care Level 2 Assessment Guide: Unit 1 Human Lifespan Development &amp; Unit 2 Health and Social Care Values</t>
  </si>
  <si>
    <t>Carole Trotter, Colleen Sawicki, Ian Gunn, Joanne Franks, Mandy Smail</t>
  </si>
  <si>
    <t>BTEC First Health and Social Care Level 2 Assessment Guide: Unit 4 Social Influences on Health and Wellbeing</t>
  </si>
  <si>
    <t>BTEC First Health and Social Care Level 2 Assessment Guide: Unit 5 Promoting Health and Wellbeing</t>
  </si>
  <si>
    <t>BTEC First Health and Social Care Level 2 Assessment Guide: Unit 6 The Impact of Nutrition on Health and Wellbeing</t>
  </si>
  <si>
    <t>BTEC First Sport Level 2 Assessment Guide: Unit 6 Leading Sports Activities</t>
  </si>
  <si>
    <t>Andrew Bardsley</t>
  </si>
  <si>
    <t>BTEC Health and Social Care Level 2 Third Edition</t>
  </si>
  <si>
    <t xml:space="preserve">Alison Hetherington, Elizabeth Rasheed </t>
  </si>
  <si>
    <t>BTEC Level 2 First in IT 2nd Edition</t>
  </si>
  <si>
    <t>Alison Hetherington, Elizabeth Rasheed, Jo Irvine</t>
  </si>
  <si>
    <t>BTEC National Business: Book 1</t>
  </si>
  <si>
    <t>Lin Pilling, Naomi Birchall</t>
  </si>
  <si>
    <t>BTEC National for IT Practitioners: Business units</t>
  </si>
  <si>
    <t>BTEC National for IT Practitioners: Core units</t>
  </si>
  <si>
    <t>BTEC National for IT Practitioners: Systems units</t>
  </si>
  <si>
    <t>BTEC Sport Level 2 Assessment Guide: Unit 1 Fitness for Sport &amp; Unit 2Exercise and Practical Sports Performance</t>
  </si>
  <si>
    <t>Andrew Bardsley, Jennifer Stafford-Brown, Katherine Howard, Simon Rea</t>
  </si>
  <si>
    <t>BTEC Sport Level 2 Assessment Guide: Unit 3 The Mind and Sports Performance</t>
  </si>
  <si>
    <t>BTEC Sport Level 2 Assessment Guide: Unit 5 Training for Personal Fitness</t>
  </si>
  <si>
    <t>Building Positive Relationships with Parents of Young Children</t>
  </si>
  <si>
    <t>Anita Hughes</t>
  </si>
  <si>
    <t>Diane Sutherland, John Sutherland</t>
  </si>
  <si>
    <t>Business and Administration NVQ Level 3</t>
  </si>
  <si>
    <t>Business Studies for A-Level, 4th Edition</t>
  </si>
  <si>
    <t>Ian Marcouse</t>
  </si>
  <si>
    <t>Challenges in Counselling: Self-Harm</t>
  </si>
  <si>
    <t>Andrew Reeves</t>
  </si>
  <si>
    <t xml:space="preserve">Child Care and Development 6th Edition </t>
  </si>
  <si>
    <t>Pamela Minett</t>
  </si>
  <si>
    <t>Child Development: The Illustrated Handbook for Students and Prof</t>
  </si>
  <si>
    <t xml:space="preserve">Jacqueline Harding </t>
  </si>
  <si>
    <t>Cinema Studies: The Key Concepts</t>
  </si>
  <si>
    <t>Susan Hayward</t>
  </si>
  <si>
    <t>Contemporary Tourism</t>
  </si>
  <si>
    <t>Chris Cooper</t>
  </si>
  <si>
    <t>Dementia Care A Care Worker Handbook</t>
  </si>
  <si>
    <t>Belinda Goode, Gayle Booth</t>
  </si>
  <si>
    <t>Doing Events Research</t>
  </si>
  <si>
    <t>Dorothy Fox et al</t>
  </si>
  <si>
    <t>Doing Film Studies</t>
  </si>
  <si>
    <t>Sarah Casey Benyahia, Claire Mortimer</t>
  </si>
  <si>
    <t>Early Childhood Studies: A Multi Disciplinary and Holistic Introduction</t>
  </si>
  <si>
    <t>Emma Bond, Jayne Taylor, Margaret Woods</t>
  </si>
  <si>
    <t>Edexcel A2 Physics Student Unit Guide New Edition: Unit 4 Physics on the Move</t>
  </si>
  <si>
    <t>Mike Benn</t>
  </si>
  <si>
    <t>Edexcel Physics AS/A2 Student Unit Guide: Units 3 &amp; 6 Exploring Physics and Experimental Physics</t>
  </si>
  <si>
    <t>Keith Bridgeman</t>
  </si>
  <si>
    <t>EIS: Fault Finding and Diagnosis, 2nd Edition</t>
  </si>
  <si>
    <t>Malcolm Doughton, John Hooper</t>
  </si>
  <si>
    <t>EIS: Inspection, Testing and Commissioning, 2nd Edition</t>
  </si>
  <si>
    <t>EIS: Installing Wiring Systems, 2nd Edition</t>
  </si>
  <si>
    <t>EIS: Legislation Health and Safety &amp; Environmental, 2nd Edition</t>
  </si>
  <si>
    <t>EIS: Maintain Electrotechnical Systems, 2nd Edition</t>
  </si>
  <si>
    <t>EIS: Organising and Managing the Work Envirnment, 2nd Edition</t>
  </si>
  <si>
    <t>EIS: Planning and Selection for Electrical Systems, 2nd Edition</t>
  </si>
  <si>
    <t>EIS: Principles of design, Installation and Maintenance, 2nd Edition</t>
  </si>
  <si>
    <t>EIS: Termination and Connection of Conductors, 2nd Edition</t>
  </si>
  <si>
    <t>End of Life Care A Care Worker Handbook</t>
  </si>
  <si>
    <t>Caroline Morris, Fiona Collier</t>
  </si>
  <si>
    <t>Everyday Maths through Everyday Provision</t>
  </si>
  <si>
    <t>Elaine Bennett, Jenny Weidner</t>
  </si>
  <si>
    <t>Fifty Contemporary Choreographers</t>
  </si>
  <si>
    <t>Martha Bremser, Lorna Sanders</t>
  </si>
  <si>
    <t>Fifty Key American Films</t>
  </si>
  <si>
    <t>John White, Sabine Haenni</t>
  </si>
  <si>
    <t>Fifty Key Theatre Directors</t>
  </si>
  <si>
    <t>Shomit Mitter, Maria Shevtsova</t>
  </si>
  <si>
    <t>Fifty Key Writers on Photography</t>
  </si>
  <si>
    <t>Mark Durden</t>
  </si>
  <si>
    <t>Food &amp; Beverage Service for Levels 1 &amp; 2 eBook</t>
  </si>
  <si>
    <t>Food &amp; Beverage Service, 9th Edition eBook</t>
  </si>
  <si>
    <t>Food and Beverage Management</t>
  </si>
  <si>
    <t>Bernard Davis</t>
  </si>
  <si>
    <t>Food for Fitness</t>
  </si>
  <si>
    <t>Information and Communication Technology for AQA AS 3rd edition</t>
  </si>
  <si>
    <t>Introduction to Renewable Energy: Skills2Learn Renewable Energy Workbook, 1st Edition</t>
  </si>
  <si>
    <t>Skills2Learn</t>
  </si>
  <si>
    <t>Journalism Studies: The Basics</t>
  </si>
  <si>
    <t>Martin Conboy</t>
  </si>
  <si>
    <t>Key Persons in the Early Years</t>
  </si>
  <si>
    <t>Peter Elfer, Elinor Goldschmied, Dorothy Selleck</t>
  </si>
  <si>
    <t>Level 2 Health &amp; Social Care Diploma eBook*</t>
  </si>
  <si>
    <t xml:space="preserve">Caroline Morris, Fiona Collier </t>
  </si>
  <si>
    <t>Maths &amp; English for Automotive: Functional Skills, 1st Edition</t>
  </si>
  <si>
    <t>Andrew Spencer, Jim Scivyer</t>
  </si>
  <si>
    <t>Maths &amp; English for Beauty Therapy: Functional Skills, 1st Edition</t>
  </si>
  <si>
    <t>Andrew Spencer</t>
  </si>
  <si>
    <t>Maths &amp; English for Electrical: Functional Skills, 1st Edition</t>
  </si>
  <si>
    <t>Andrew Spencer, Robert Henley</t>
  </si>
  <si>
    <t>Maths &amp; English for Hairdressing: Functional Skills, 1st Edition</t>
  </si>
  <si>
    <t>Maths &amp; English for Hospitality and Catering: Functional Skills, 1st Edition</t>
  </si>
  <si>
    <t>Andrew Spencer, Neil Rippington</t>
  </si>
  <si>
    <t>Maths and English for Business Administration: Functional Skills, 1st Edition</t>
  </si>
  <si>
    <t>Andrew Spencer, Carole Vella</t>
  </si>
  <si>
    <t>Maths and English for Construction MultiSkills: Functional Skills, 1st Edition</t>
  </si>
  <si>
    <t>Andrew Spencer, Gary Taylor</t>
  </si>
  <si>
    <t xml:space="preserve">Mechanical Engineering: Level 2 </t>
  </si>
  <si>
    <t>Penny Powdrill, David Salmon</t>
  </si>
  <si>
    <t>Media Studies: The Basics</t>
  </si>
  <si>
    <t>Julian McDougall</t>
  </si>
  <si>
    <t>MEI A2 Further Pure Maths FP2 Third Edition</t>
  </si>
  <si>
    <t>Bernard Murphy, David Martin, Terry Heard</t>
  </si>
  <si>
    <t>MEI AS Further Pure Maths 3rd Edition</t>
  </si>
  <si>
    <t>Catherine Berry, David Martin, Terry Heard</t>
  </si>
  <si>
    <t>MEI AS Pure Maths 3rd Edition</t>
  </si>
  <si>
    <t>Jean Matthews, Peter Secker, Roger Porkess, Val Hanrahan</t>
  </si>
  <si>
    <t>MEI Statistics 2 Third Edition</t>
  </si>
  <si>
    <t>Alan Graham, Anthony Eccles, Bob Francis, Liam Hennessy, Roger Porkess</t>
  </si>
  <si>
    <t>Mental Health Care A Care Worker Handbook</t>
  </si>
  <si>
    <t>Erica Pavord, Tina Tilmouth</t>
  </si>
  <si>
    <t>My Revision Notes OCR Cambridge Nationals in ICT Levels 1 / 2 Unit 1 Understanding Computer Systems</t>
  </si>
  <si>
    <t>Brian Gillinder, Sonia Stuart</t>
  </si>
  <si>
    <t>My Revision Notes: AQA A2 Business Studies</t>
  </si>
  <si>
    <t xml:space="preserve">Malcolm Surridge </t>
  </si>
  <si>
    <t>My Revision Notes: AQA A2 Chemistry</t>
  </si>
  <si>
    <t>Rob King</t>
  </si>
  <si>
    <t>My Revision Notes: AQA AS Business Studies</t>
  </si>
  <si>
    <t xml:space="preserve">My Revision Notes: AQA AS Chemistry </t>
  </si>
  <si>
    <t>My Revision Notes: OCR AS/A2 Critical Thinking</t>
  </si>
  <si>
    <t>Jill Swale</t>
  </si>
  <si>
    <t>NVQ Level 2 Certificate Customer Service (QCF)</t>
  </si>
  <si>
    <t>Sarah Pilbeam</t>
  </si>
  <si>
    <t>OCR Business Studies for AS</t>
  </si>
  <si>
    <t>Andrew Gillespie, Andrew Hammond, Belinda Miles, Ian Marcouse, Malcolm Surridge, Marie Brewer, Naomi Birchall, Nigel Watson</t>
  </si>
  <si>
    <t>OCR iTQ Levels 1 and 2</t>
  </si>
  <si>
    <t>Ann Jones, Nicola Bowman</t>
  </si>
  <si>
    <t>OCR Level 2 NVQ Certificate in Customer Service (QCF) Incorporating Level 2 Certificate in Customer Service Knowledge</t>
  </si>
  <si>
    <t>Maureen Everett, Sarah Pilbeam</t>
  </si>
  <si>
    <t>OCR Text Processing (Business Professional) Level 2 Book 1            Text Production, Word Processing and Audio Transcription</t>
  </si>
  <si>
    <t>Beverley Loram, Jane Quibell, Jean Ray, Lesley Dakin, Pam Smith, Rosalind Buxton, Sarah Wareing</t>
  </si>
  <si>
    <t>OCR(A) A2 Physics Student Unit Guide: Unit G484 The Newtonian World</t>
  </si>
  <si>
    <t>Gurinder Chadha</t>
  </si>
  <si>
    <t>OCR(A) AS Physics Unit G481: Mechanics</t>
  </si>
  <si>
    <t>Packaging the Brand</t>
  </si>
  <si>
    <t>Gavin Ambrose, Paul Harris</t>
  </si>
  <si>
    <t>PAT: Portable Appliance Testing</t>
  </si>
  <si>
    <t>PC Based Instrumentation and Control</t>
  </si>
  <si>
    <t>Practical Cookery for Level 2 VRQ</t>
  </si>
  <si>
    <t>David Foskett, John Campbell, Neil Rippington, Patricia Paskins</t>
  </si>
  <si>
    <t>Practical Cookery for the Level 1 Diploma, 2nd edition</t>
  </si>
  <si>
    <t xml:space="preserve">David Foskett, Patricia Paskins, Steve Thorpe </t>
  </si>
  <si>
    <t>Practical Cookery for the Level 3 NVQ &amp; VRQ Diploma, 6th edition eBook</t>
  </si>
  <si>
    <t xml:space="preserve">David Foskett, Neil Rippington, Patricia Paskins, Steve Thorpe </t>
  </si>
  <si>
    <t>Practical Cookery, 12th Edition</t>
  </si>
  <si>
    <t>Professional Chef Level 1 Diploma , 2nd Edition</t>
  </si>
  <si>
    <t>Neil Rippington</t>
  </si>
  <si>
    <t>Professional Chef Level 2 Diploma, 2nd Edition</t>
  </si>
  <si>
    <t xml:space="preserve">Professional Patisserie: For Levels 2, 3 and Professional Chefs </t>
  </si>
  <si>
    <t>Chris Barker, Mick Burke, Neil Rippington</t>
  </si>
  <si>
    <t>Promoting and Marketing Events</t>
  </si>
  <si>
    <t>Nigel Jackson</t>
  </si>
  <si>
    <t>Reflective Practice and Early Years Professionalism, 2nd Edition      Linking Theory and Practice</t>
  </si>
  <si>
    <t>Safeguarding and Child Protection: 0-8 Years, 4th Edition</t>
  </si>
  <si>
    <t>Site Carpentry Level 2</t>
  </si>
  <si>
    <t>Steve Jones</t>
  </si>
  <si>
    <t>Special Educational Needs: The Basics</t>
  </si>
  <si>
    <t>Sports Supplements</t>
  </si>
  <si>
    <t>Stanislavsky in Practice</t>
  </si>
  <si>
    <t xml:space="preserve">Supporting Early Language Development </t>
  </si>
  <si>
    <t>Marion Nash</t>
  </si>
  <si>
    <t>The Complete Guide to Core Stability</t>
  </si>
  <si>
    <t>Matt Lawrence</t>
  </si>
  <si>
    <t>The Complete Guide to Sports Nutrition</t>
  </si>
  <si>
    <t>The Complete Guide to Strength Training</t>
  </si>
  <si>
    <t>The Feeling Child</t>
  </si>
  <si>
    <t>Maria Robinson</t>
  </si>
  <si>
    <t>The Fundamentals of Fashion Design</t>
  </si>
  <si>
    <t>Richard  Sorger, Jenny Udale</t>
  </si>
  <si>
    <t>The Fundamentals of Film Making</t>
  </si>
  <si>
    <t>Jane Barnwell</t>
  </si>
  <si>
    <t>The Fundamentals of Interactive Design</t>
  </si>
  <si>
    <t>Michael Salmond, Gavin Ambrose</t>
  </si>
  <si>
    <t>The Growing Child</t>
  </si>
  <si>
    <t>Clare Stevens</t>
  </si>
  <si>
    <t>The Layout Book</t>
  </si>
  <si>
    <t>The Pocket Guide to Key Terms for Beauty Therapy</t>
  </si>
  <si>
    <t>The Principles and Processes of Interactive Design</t>
  </si>
  <si>
    <t>Jamie Steane</t>
  </si>
  <si>
    <t>The Routledge Companion to Theatre and Performance</t>
  </si>
  <si>
    <t>Paul Allain, Jen Harvie</t>
  </si>
  <si>
    <t>The Routledge Handbook of Hospitality Management</t>
  </si>
  <si>
    <t>Ioannis S. Pantelidis</t>
  </si>
  <si>
    <t>The Social Child</t>
  </si>
  <si>
    <t>Toni Buchan</t>
  </si>
  <si>
    <t>Tourism: The Key Concepts</t>
  </si>
  <si>
    <t>Peter Robinson</t>
  </si>
  <si>
    <t>Wall and Floor Tiling, 1st Edition</t>
  </si>
  <si>
    <t>Wine &amp; Food Handbook 2nd Edition</t>
  </si>
  <si>
    <t>Conrad Tuor</t>
  </si>
  <si>
    <t>WJEC Biology A2 Student Unit Guide: Unit BY4 Metabolism, Microbiology and Homeostasis</t>
  </si>
  <si>
    <t>WJEC Biology A2 Student Unit Guide: Unit BY5 Environment, Genetics and Evolution</t>
  </si>
  <si>
    <t>Working with Families in Children s Centres and Early Years Settings</t>
  </si>
  <si>
    <t>Cath Arnold, Margy Whalley</t>
  </si>
  <si>
    <t>Advanced Electrical Installation Work (9th edition)</t>
  </si>
  <si>
    <t>AQA Extended Project Qualification (EPQ)</t>
  </si>
  <si>
    <t>Christine Andrews</t>
  </si>
  <si>
    <t>Bird's Comprehensive Engineering Mathematics (2nd edition)</t>
  </si>
  <si>
    <t>Book 1 Electrical Installations for the Level 3 Apprenticeship (5357), Level 2 Technical Certificate (8202) &amp; Level 2 Diploma (2365): The City &amp; Guilds Textbook</t>
  </si>
  <si>
    <t>Book 2 Electrical Installations for the Level 3 Apprenticeship (5357), Level 3 Advanced Technical Diploma (8202) &amp; Level 3 Diploma (2365): The City &amp; Guilds Textbook</t>
  </si>
  <si>
    <t>Book 2 Plumbing for the Level 3 Apprenticeship and Level 3 Advanced Technical Diploma: The City &amp; Guilds Textbook</t>
  </si>
  <si>
    <t>Stephen Lane, Peter Tanner</t>
  </si>
  <si>
    <t>Britain 1900-57 (Access to History)</t>
  </si>
  <si>
    <t>Britain 1951-2007 (Access to History)</t>
  </si>
  <si>
    <t>BTEC National Applied Psychology Student Book</t>
  </si>
  <si>
    <t>Pamela Hughes, Georgina Shaw, Adam Gledhill, Elizabeth Barkham, Susan Harty</t>
  </si>
  <si>
    <t>BTEC National Engineering Student Book</t>
  </si>
  <si>
    <t>Andrew Buckenham, Gareth Thomson, Natalie Griffiths, Steve Singleton, Alan Serplus, Mike Ryan</t>
  </si>
  <si>
    <t>Care in Practice for Higher (2nd ed)</t>
  </si>
  <si>
    <t>Janet Miller, George Baker, Ellen Lancaster</t>
  </si>
  <si>
    <t>Child Care and Development (7th edition)</t>
  </si>
  <si>
    <t>Civil Rights and Race Relations in the USA 1850-2009 (Access to History)</t>
  </si>
  <si>
    <t>Counselling Skills and Theory (3rd edition)</t>
  </si>
  <si>
    <t>Counselling Skills and Theory (4th edition)</t>
  </si>
  <si>
    <t>Design Thinking for Visual Communication</t>
  </si>
  <si>
    <t>Gavin Ambrose</t>
  </si>
  <si>
    <t>Bloomsbury Visual Arts</t>
  </si>
  <si>
    <t>Developing Professional Practice</t>
  </si>
  <si>
    <t>Sonia Blandford</t>
  </si>
  <si>
    <t>Employability and Skills Handbook for Tourism, Hospitality and Events Students</t>
  </si>
  <si>
    <t>Miriam Firth</t>
  </si>
  <si>
    <t>Higher Human Biology</t>
  </si>
  <si>
    <t>How To Pass Higher Biology (2008)</t>
  </si>
  <si>
    <t>Introductory Scots Law: Theory &amp; Practice</t>
  </si>
  <si>
    <t>Sean J. Crossan, Alistair B. Wylie</t>
  </si>
  <si>
    <t xml:space="preserve">King Lear </t>
  </si>
  <si>
    <t>William Shakespeare (ed. Eric Rasmussen, Jonathan Bate)</t>
  </si>
  <si>
    <t>Level 1 Introduction to Health &amp; Social Care and Children &amp; Young People's Settings</t>
  </si>
  <si>
    <t>Managing Sustainable Tourism</t>
  </si>
  <si>
    <t>David Edgell</t>
  </si>
  <si>
    <t>Mastering Mathematics for WJEC GCSE: Higher Welsh Edition</t>
  </si>
  <si>
    <t>Linda Mason</t>
  </si>
  <si>
    <t xml:space="preserve">Measure for Measure </t>
  </si>
  <si>
    <t>Meistroli Mathemateg CBAC TGAU : Sylfaenol (Mastering Mathematics for WJEC GCSE: Foundation, Welsh language edition)</t>
  </si>
  <si>
    <t>Gareth Cole, Heather Davis, Sophie Goldie</t>
  </si>
  <si>
    <t>Meistroli Mathemateg CBAC TGAU: Canolradd (Mastering Mathematics for WJEC GCSE: Intermediate, Welsh language edition)</t>
  </si>
  <si>
    <t>Keith Pledger, Gareth Cole, Heather Davis, Sophie Goldie, Linda Liggett, Robin Liggett, Andrew Manning, Richard perring, Rob Summerson</t>
  </si>
  <si>
    <t>Microsoft Office Excel 2007: Introductory Concepts and Techniques</t>
  </si>
  <si>
    <t>Gary B. Shelly, Thomas J. Cashman, Jeffrey J. Quasney</t>
  </si>
  <si>
    <t>Thomson Learning</t>
  </si>
  <si>
    <t>OCR Religious Studies A Level Year 1 and AS</t>
  </si>
  <si>
    <t>Hugh Campbell, Michael Wilkinson, Michael Wilcockson</t>
  </si>
  <si>
    <t>OCR Religious Studies A Level Year 2</t>
  </si>
  <si>
    <t>Michael Wilkinson, Michael Wilcockson</t>
  </si>
  <si>
    <t xml:space="preserve">Othello </t>
  </si>
  <si>
    <t>Pearson Edexcel A Level Chemistry (Year 1 and Year 2)</t>
  </si>
  <si>
    <t>Andrew Hunt, Graham Hill, Graham Curtis</t>
  </si>
  <si>
    <t>Plumbing Book 1 for the Level 3 Apprenticeship (9189), Level 2 Technical Certificate (8202) &amp; Level 2 Diploma (6035): The City &amp; Guilds Textbook</t>
  </si>
  <si>
    <t>Michael B. Maskrey</t>
  </si>
  <si>
    <t>Practical Cookery (14th edition)</t>
  </si>
  <si>
    <t>David Foskett, Patricia Paskins, Neil Rippington, Steve Thorpe</t>
  </si>
  <si>
    <t>Promoting British Values in the Early Years</t>
  </si>
  <si>
    <t>Julia Gouldsbro</t>
  </si>
  <si>
    <t>Protest, Agitation and Parliamentary Reform in Britain 1780-1928 (Access to History)</t>
  </si>
  <si>
    <t>Reaction and Revolution: Russia 1894-1924 (Access to History)</t>
  </si>
  <si>
    <t>Repair of Vehicle Bodies (7th edition)</t>
  </si>
  <si>
    <t xml:space="preserve">Safeguarding and Child Protection: Linking Theory and Practice (5th edition) </t>
  </si>
  <si>
    <t>Safeguarding and Protecting Children in the Early Years</t>
  </si>
  <si>
    <t>James Reid</t>
  </si>
  <si>
    <t>Site Carpentry &amp; Architectural Joinery  Level 3: The City &amp; Guilds Textbook</t>
  </si>
  <si>
    <t>Stephen Redfern, Stephen Jones, Martin Burdfield, Colin Fearn</t>
  </si>
  <si>
    <t>Sociology in Pictures: Theories and Concepts</t>
  </si>
  <si>
    <t>The American Revolution and the Birth of the USA 1740-1801 (Access to History)</t>
  </si>
  <si>
    <t>The British Experience of Warfare 1790-1918 (2nd edition)</t>
  </si>
  <si>
    <t>The Exam Skills Handbook</t>
  </si>
  <si>
    <t xml:space="preserve">The Taming of the Shrew </t>
  </si>
  <si>
    <t>Eric Rasmussen, Jonathan Bate</t>
  </si>
  <si>
    <t>The Theory of Hospitality and Catering (13th edition)</t>
  </si>
  <si>
    <t>David Foskett, Patricia Paskins, Neil Rippington, Andrew Pennington</t>
  </si>
  <si>
    <t xml:space="preserve">The Winter's Tale </t>
  </si>
  <si>
    <t>WJEC/Eduqas Religious Studies for A Level &amp; AS Key Thinkers: Ethics</t>
  </si>
  <si>
    <t>Higher Computing Science</t>
  </si>
  <si>
    <t>Access to History: Great Britain and the Irish Question 1774-1923 (4th edition)</t>
  </si>
  <si>
    <t>Access to History: Reaction and Revolution: Russia 1894-1924 (5th edition)</t>
  </si>
  <si>
    <t>Access to History: The American Revolution and the Birth of the USA 1740–1801 (3rd edition)</t>
  </si>
  <si>
    <t>Early Years for Levels 4, 5 and Foundation Degree (2nd edition)</t>
  </si>
  <si>
    <t>Edexcel International GCSE (9-1) Mathematics Student Book (3rd edition)</t>
  </si>
  <si>
    <t>Health T Level: Core (2nd edition)</t>
  </si>
  <si>
    <t>Higher Business Management (2nd edition)</t>
  </si>
  <si>
    <t>Higher Mathematics (2nd edition)</t>
  </si>
  <si>
    <t>How to Pass Higher Administration &amp; IT (2nd edition)</t>
  </si>
  <si>
    <t>NCFE CACHE Level 1/2 Technical Award in Child Development and Care in the Early Years (2nd edition)</t>
  </si>
  <si>
    <t>The City &amp; Guilds Textbook Level 5 Diploma in Leadership and Management for Adult Care (2nd edition)</t>
  </si>
  <si>
    <t>Business GCSE</t>
  </si>
  <si>
    <t>Media studies A-level</t>
  </si>
  <si>
    <t>Chemistry A-level</t>
  </si>
  <si>
    <t>Geography A-level</t>
  </si>
  <si>
    <t>History A-level</t>
  </si>
  <si>
    <t>Anatomy and physiology</t>
  </si>
  <si>
    <t>History Higher</t>
  </si>
  <si>
    <t>Biology A-level</t>
  </si>
  <si>
    <t>Business A-level</t>
  </si>
  <si>
    <t>Digital and IT A-level</t>
  </si>
  <si>
    <t>Economics A-level</t>
  </si>
  <si>
    <t>Sport and nutrition A-level</t>
  </si>
  <si>
    <t>Philosophy A-level</t>
  </si>
  <si>
    <t>Physics A-level</t>
  </si>
  <si>
    <t>Psychology A-level</t>
  </si>
  <si>
    <t>Sociology A-level</t>
  </si>
  <si>
    <t>Maths GCSE</t>
  </si>
  <si>
    <t>Travel and tourism</t>
  </si>
  <si>
    <t>Applied science</t>
  </si>
  <si>
    <t>Health and social care Higher</t>
  </si>
  <si>
    <t>English Higher</t>
  </si>
  <si>
    <t>Biology Higher</t>
  </si>
  <si>
    <t>Arts, theatre and fashion</t>
  </si>
  <si>
    <t>Catering and hospitality</t>
  </si>
  <si>
    <t>History Intermediate</t>
  </si>
  <si>
    <t>English GCSE</t>
  </si>
  <si>
    <t>Maths Higher</t>
  </si>
  <si>
    <t>Chemistry Higher</t>
  </si>
  <si>
    <t>Digital and IT Higher</t>
  </si>
  <si>
    <t>Geography Higher</t>
  </si>
  <si>
    <t>Physics Higher</t>
  </si>
  <si>
    <t>Business Higher</t>
  </si>
  <si>
    <t>Land and environment</t>
  </si>
  <si>
    <t>Law A-level</t>
  </si>
  <si>
    <t>Politics A-level</t>
  </si>
  <si>
    <t>Biology Standard</t>
  </si>
  <si>
    <t>Music and recording</t>
  </si>
  <si>
    <t>Physics Standard</t>
  </si>
  <si>
    <t>English language</t>
  </si>
  <si>
    <t>Maths A-level</t>
  </si>
  <si>
    <t>Religious studies A-level</t>
  </si>
  <si>
    <t>Employability</t>
  </si>
  <si>
    <t>Wellbeing</t>
  </si>
  <si>
    <t>English  FS</t>
  </si>
  <si>
    <t>English FS</t>
  </si>
  <si>
    <t>Maths FS</t>
  </si>
  <si>
    <t>Pearson BTEC National Applied Psychology: Book 1 (revised edition)</t>
  </si>
  <si>
    <t>Pearson BTEC National Applied Psychology: Book 2 (revised edition)</t>
  </si>
  <si>
    <t>John Wiley &amp; Sons</t>
  </si>
  <si>
    <t>Building Services Handbook (10th edition)</t>
  </si>
  <si>
    <t>NCFC CACHE Level 2 Certificate in Supporting Teaching and Learning</t>
  </si>
  <si>
    <t>NCFC CACHE Level 2 Diploma for the Early Years Practitioner</t>
  </si>
  <si>
    <t>NCFC CACHE Level 2 Extended Diploma in Health &amp; Social Care</t>
  </si>
  <si>
    <t>NCFC CACHE Level 3 Child Care and Education (Early Years Educator)</t>
  </si>
  <si>
    <t>NCFC CACHE Level 3 Diploma in Supporting Teaching and Learning</t>
  </si>
  <si>
    <t>NCFC CACHE Level 3 Early Years Educator for the Work-Based Learner</t>
  </si>
  <si>
    <t>NCFC CACHE Technical Level 3 Extended Diploma in Health and Social Care</t>
  </si>
  <si>
    <t>Aircraft Communications and Navigation Systems (3rd edition)</t>
  </si>
  <si>
    <t>Aircraft Digital Electronic and Computer Systems (3rd edition)</t>
  </si>
  <si>
    <t>Bird's Electrical Circuit Theory and Technology (7th edition)</t>
  </si>
  <si>
    <t>Bird's Basic Engineering Mathematics (8th edition)</t>
  </si>
  <si>
    <t>Chudley and Greeno's Building Construction Handbook (13th edition)</t>
  </si>
  <si>
    <t>Critical Thinking: Your Guide to Effective Argument, Successful Analysis and Independent Study</t>
  </si>
  <si>
    <t>Tom Chatfield</t>
  </si>
  <si>
    <t xml:space="preserve">Subject </t>
  </si>
  <si>
    <t>Subject</t>
  </si>
  <si>
    <t>Biology Intermediate</t>
  </si>
  <si>
    <t>English National</t>
  </si>
  <si>
    <t>English Intermediate</t>
  </si>
  <si>
    <t>Administration Higher</t>
  </si>
  <si>
    <t>Maths National</t>
  </si>
  <si>
    <t>Chemistry Intermediate</t>
  </si>
  <si>
    <t>Physics Intermediate</t>
  </si>
  <si>
    <t>Maths Intermediate</t>
  </si>
  <si>
    <t>Sport and nutrition Higher</t>
  </si>
  <si>
    <t xml:space="preserve">Sport and nutrition </t>
  </si>
  <si>
    <t xml:space="preserve">History  </t>
  </si>
  <si>
    <t>Extended Project</t>
  </si>
  <si>
    <t xml:space="preserve">Sociology  </t>
  </si>
  <si>
    <t>Spanish A-level</t>
  </si>
  <si>
    <t>French A-level</t>
  </si>
  <si>
    <t>German A-level</t>
  </si>
  <si>
    <t>Arts, theatre and fashion A-level</t>
  </si>
  <si>
    <t>Art, theatre and fashion Higher</t>
  </si>
  <si>
    <t>English A-level</t>
  </si>
  <si>
    <t xml:space="preserve">Law  </t>
  </si>
  <si>
    <t xml:space="preserve">Law </t>
  </si>
  <si>
    <t>Access to History: Germany: Democracy and Dictatorship c.1918-1945 for WJEC</t>
  </si>
  <si>
    <t>AQA A-level Politics: Government and Politics of the UK, Government and Politics of the USA and Comparative Politics Second Edition</t>
  </si>
  <si>
    <t>Mastering Mathematics for WJEC GCSE Practice Book: Higher</t>
  </si>
  <si>
    <t>My Revision Notes: WJEC/Eduqas A-Level Year 2 Biology</t>
  </si>
  <si>
    <t>My Revision Notes: WJEC/Eduqas AS/A-Level Year 1 Biology</t>
  </si>
  <si>
    <t>Pearson Edexcel A Level Politics 2nd edition: UK Government and Politics, Political Ideas and US Government and Politics</t>
  </si>
  <si>
    <t>WJEC/Eduqas A-level Geography Student Guide 4: Water and carbon cycles; Fieldwork and investigative skills</t>
  </si>
  <si>
    <t>WJEC/Eduqas A-level Geography Student Guide 5: Global Governance: Change and challenges; 21st century challenges</t>
  </si>
  <si>
    <t>WJEC/Eduqas A-level Geography Student Guide 6: Contemporary Themes in Geography</t>
  </si>
  <si>
    <t>WJEC/Eduqas AS/A-level Geography Student Guide 1: Changing places</t>
  </si>
  <si>
    <t>WJEC/Eduqas AS/A-level Geography Student Guide 2: Coastal landscapes and Tectonic hazards</t>
  </si>
  <si>
    <t>WJEC/Eduqas AS/A-level Geography Student Guide 3: Glaciated landscapes and Tectonic hazards</t>
  </si>
  <si>
    <t>Simon Lemieux, Rowena Hammal, Paul Fairclough, Anthony J. Bennett</t>
  </si>
  <si>
    <t>Keith Pledger, Gareth Cole, Joe Petran, Linda Mason</t>
  </si>
  <si>
    <t>John Jefferies, Sarra Jenkins, David Tuck</t>
  </si>
  <si>
    <t>David Burtenshaw, Kevin Davis</t>
  </si>
  <si>
    <t>Kevin Davis, Sue Warn</t>
  </si>
  <si>
    <t>Hachette Learning</t>
  </si>
  <si>
    <t xml:space="preserve">Politics A-level </t>
  </si>
  <si>
    <t>18th Edition IET Wiring Regulations: Wiring Systems and Fault Finding for Installation Electricians, 7th ed</t>
  </si>
  <si>
    <t>50 Ways to Manage Stress</t>
  </si>
  <si>
    <t>A Practical Introduction to Restorative Practice in Schools</t>
  </si>
  <si>
    <t>Agriculture, Environment and Animal Care T Level: Core</t>
  </si>
  <si>
    <t>Attachment and Emotional Development in the Classroom</t>
  </si>
  <si>
    <t>Concise Textbook of Large Animal Handling: A Practical Handbook</t>
  </si>
  <si>
    <t>DBT-Informed Art Therapy</t>
  </si>
  <si>
    <t>Diversity, Equity, Inclusion and Teaching</t>
  </si>
  <si>
    <t>Electricians' On-Site Companion</t>
  </si>
  <si>
    <t>Health Promotion for Nursing Associates</t>
  </si>
  <si>
    <t>How to be an Outstanding Early Years Practitioner</t>
  </si>
  <si>
    <t>Leadership: A Reflective and Student Focused Approach</t>
  </si>
  <si>
    <t>Life Story Work with People with Dementia</t>
  </si>
  <si>
    <t>Strong Foundations in Early Mathematics</t>
  </si>
  <si>
    <t>The National Curriculum and the Teachers' Standards</t>
  </si>
  <si>
    <t>The Teacher's Introduction to Pathological Demand Avoidance</t>
  </si>
  <si>
    <t>Robin Jackson, Sally Green</t>
  </si>
  <si>
    <t>Susan M. Clark</t>
  </si>
  <si>
    <t>Jenny Willan</t>
  </si>
  <si>
    <t>Ian Turner</t>
  </si>
  <si>
    <t>Sonia Stuart, Maureen Everett, Richard Howe</t>
  </si>
  <si>
    <t>Clare Truman</t>
  </si>
  <si>
    <t>Sarah Hendrickx</t>
  </si>
  <si>
    <t>Bruce Black</t>
  </si>
  <si>
    <t>Bloomsbury Education</t>
  </si>
  <si>
    <t xml:space="preserve">Wellbeing  </t>
  </si>
  <si>
    <t xml:space="preserve">Animal care </t>
  </si>
  <si>
    <t xml:space="preserve">CfE Higher Human Biology Complete Revision and Practice </t>
  </si>
  <si>
    <t xml:space="preserve">CfE Higher Physical Education Complete Revision and Practice </t>
  </si>
  <si>
    <t>CfE Higher Physical Education Course Notes (2nd edition)</t>
  </si>
  <si>
    <t xml:space="preserve">CfE Higher Physics Student Book </t>
  </si>
  <si>
    <t>Essential SQA Exam Practice: Higher Mathematics Questions and Papers</t>
  </si>
  <si>
    <t>Essential SQA Exam Practice: National 5 Mathematics Questions and Papers</t>
  </si>
  <si>
    <t xml:space="preserve">Leckie Practice Workbook: Higher Chemistry </t>
  </si>
  <si>
    <t>National 4/5 Physical Education Course Notes (2nd edition)</t>
  </si>
  <si>
    <t xml:space="preserve">National 5 &amp; Higher Psychology Student Book (2nd edition) </t>
  </si>
  <si>
    <t xml:space="preserve">National 5 Biology Lab Skills </t>
  </si>
  <si>
    <t>National 5 Biology Practice Question Book</t>
  </si>
  <si>
    <t>National 5 Biology Student Book (2nd edition)</t>
  </si>
  <si>
    <t xml:space="preserve">National 5 Chemistry Lab Skills </t>
  </si>
  <si>
    <t xml:space="preserve">National 5 Chemistry Student Book (2nd edition) </t>
  </si>
  <si>
    <t xml:space="preserve">Practise and Pass CfE Higher Psychology </t>
  </si>
  <si>
    <t>SQA Higher Physical Education</t>
  </si>
  <si>
    <t>Aaron Anderson</t>
  </si>
  <si>
    <t xml:space="preserve">Hachette Learning </t>
  </si>
  <si>
    <t>Sport and nutrition National</t>
  </si>
  <si>
    <t>Psychology National</t>
  </si>
  <si>
    <t>Biology National</t>
  </si>
  <si>
    <t>Chemistry National</t>
  </si>
  <si>
    <t>Psychology Higher</t>
  </si>
  <si>
    <t>Complementary Therapies in Maternity Care</t>
  </si>
  <si>
    <t>Great Ways to Learn Anatomy and Physiology</t>
  </si>
  <si>
    <t>Studying with Dyslexia</t>
  </si>
  <si>
    <t>Denise Tiran</t>
  </si>
  <si>
    <t>Charmaine McKissock</t>
  </si>
  <si>
    <t>Janet Godwin</t>
  </si>
  <si>
    <t>Singing Dragon</t>
  </si>
  <si>
    <t>AQA Psychology for A-level Year 1 &amp; AS Student Book (3rd edition)</t>
  </si>
  <si>
    <t>Engineering Technologies: Level 2</t>
  </si>
  <si>
    <t>Engineering Technologies: Level 3</t>
  </si>
  <si>
    <t>Politics UK (10th edition)</t>
  </si>
  <si>
    <t>A Guide to Early Years and Primary Teaching</t>
  </si>
  <si>
    <t>Dominic Wyse</t>
  </si>
  <si>
    <t>AI for Games</t>
  </si>
  <si>
    <t>Ian Millington</t>
  </si>
  <si>
    <t>AI for Learning</t>
  </si>
  <si>
    <t>Carmel Kent, Benedict du Boulay</t>
  </si>
  <si>
    <t>AI for Sports</t>
  </si>
  <si>
    <t>Chris Brady, Karl Tuyls, Shayegan Omidshafiei</t>
  </si>
  <si>
    <t>AQA A-level Biology Student Guide: Practical Biology</t>
  </si>
  <si>
    <t>Jo Ormisher</t>
  </si>
  <si>
    <t>AQA A-level Business Year 2 (4th edition)</t>
  </si>
  <si>
    <t>AQA A-level Physics Student Guide: Practical Physics</t>
  </si>
  <si>
    <t>Graham George, Kevin Lawrence</t>
  </si>
  <si>
    <t>AQA A-level Sociology Student Guide 1: Education with theory and methods</t>
  </si>
  <si>
    <t>Dave O'Leary</t>
  </si>
  <si>
    <t>AQA A-level Sociology Student Guide 2: Topics (Families and Belief)</t>
  </si>
  <si>
    <t>Joan Garrod, Laura Pountney</t>
  </si>
  <si>
    <t>AQA A-level Sociology Student Guide 3: Crime and deviance with theory and methods</t>
  </si>
  <si>
    <t>Brickwork Level 1 (2nd edition)</t>
  </si>
  <si>
    <t>Brickwork Level 2 (2nd edition)</t>
  </si>
  <si>
    <t>Brickwork Level 3 (2nd edition)</t>
  </si>
  <si>
    <t>BTEC National Animal Management Revision Workbook</t>
  </si>
  <si>
    <t>First</t>
  </si>
  <si>
    <t>BTEC National Level 3 Sport and Exercise Science (4th edition)</t>
  </si>
  <si>
    <t>Jennifer Stafford-Brown, Simon Rea, Tim Eldridge</t>
  </si>
  <si>
    <t>Concise Textbook of Small Animal Handling: A Practical Handbook</t>
  </si>
  <si>
    <t>Edexcel AS/A-level Psychology Student Book</t>
  </si>
  <si>
    <t>Elizabeth Barkham, Anna Cave, Susan Harty, Annabel Jarvis, Karren Smith, James Bailey, Esther O'Neill</t>
  </si>
  <si>
    <t>Engineering Science (7th edition)</t>
  </si>
  <si>
    <t>Bill Bolton</t>
  </si>
  <si>
    <t>Essentials of Dementia: Everything You Really Need to Know for Working in Dementia Care</t>
  </si>
  <si>
    <t>Shibley Rahman, Rob Howard</t>
  </si>
  <si>
    <t>EYFS: A Practical Guide: A Penny Tassoni Handbook</t>
  </si>
  <si>
    <t xml:space="preserve">Food and Beverage Service (10th edition) </t>
  </si>
  <si>
    <t>John Cousins, Suzanne Weekes</t>
  </si>
  <si>
    <t>Forest School and Encouraging Positive Behaviour</t>
  </si>
  <si>
    <t>David Rylance</t>
  </si>
  <si>
    <t>Foundations of Sports Coaching</t>
  </si>
  <si>
    <t>Ashley Gill</t>
  </si>
  <si>
    <t>Functional Anatomy for Sport and Exercise</t>
  </si>
  <si>
    <t>Clare Milner</t>
  </si>
  <si>
    <t>Introduction to Policing</t>
  </si>
  <si>
    <t>Michael Rowe</t>
  </si>
  <si>
    <t>Level 1 Introduction to Health &amp; Social Care and Children and Young People’s Settings (2nd edition)</t>
  </si>
  <si>
    <t>Management: The Basics</t>
  </si>
  <si>
    <t>Morgen Witzel</t>
  </si>
  <si>
    <t>Messy Play in the Early Years</t>
  </si>
  <si>
    <t>Sue Gasgoyne</t>
  </si>
  <si>
    <t>OCR A-level Biology Student Book 2</t>
  </si>
  <si>
    <t>OCR A-level Chemistry Student Book 1</t>
  </si>
  <si>
    <t>OCR A-level Chemistry Student Book 2</t>
  </si>
  <si>
    <t>Pearson Edexcel A-level UK Government and Politics (6th edition)</t>
  </si>
  <si>
    <t>Neil McNaughton, Toby Cooper</t>
  </si>
  <si>
    <t>Pearson Edexcel A-level US Government and Politics</t>
  </si>
  <si>
    <t>Anthony J. Bennett, David Tuck, Simon Lemieux</t>
  </si>
  <si>
    <t>Political ideas for A-level: Liberalism, Conservatism, Socialism, Feminism, Anarchism</t>
  </si>
  <si>
    <t>Neil McNaughton, Richard Kelly</t>
  </si>
  <si>
    <t>Practice makes permanent: 400+ questions for AQA A-level Biology</t>
  </si>
  <si>
    <t>Ariadne Baker, Pauline Lowrie</t>
  </si>
  <si>
    <t>Practice makes permanent: 450+ questions for AQA A-level Physics</t>
  </si>
  <si>
    <t>Alessio Bernardelli, James Irvine</t>
  </si>
  <si>
    <t>Practice makes permanent: 600+ questions for AQA A-level Chemistry</t>
  </si>
  <si>
    <t>Nora Henry, Alyn McFarland</t>
  </si>
  <si>
    <t>Professional Beauty Therapy Level 3</t>
  </si>
  <si>
    <t>Promoting Inclusion and Diversity in Early Years Settings</t>
  </si>
  <si>
    <t>Chandrika Devarakonda</t>
  </si>
  <si>
    <t>Revise BTEC National Computing Revision Workbook</t>
  </si>
  <si>
    <t>Revise BTEC National Information Technology Units 1 and 2 Revision Guide (3rd edition)</t>
  </si>
  <si>
    <t>Ian Bruce, Daniel Richardson, Alan Jarvis</t>
  </si>
  <si>
    <t>Revise Edexcel AS/A-level Politics: Revision Guide &amp; Workbook + ActiveBook</t>
  </si>
  <si>
    <t>Sarra Jenkins</t>
  </si>
  <si>
    <t>Sound and Recording (8th edition)</t>
  </si>
  <si>
    <t>Francis Rumsey</t>
  </si>
  <si>
    <t>Special Educational Needs and Disabilities in Schools</t>
  </si>
  <si>
    <t>Sports Coaching: The Basics</t>
  </si>
  <si>
    <t>Laura Purdy</t>
  </si>
  <si>
    <t>Strength and Conditioning</t>
  </si>
  <si>
    <t>John Cissik</t>
  </si>
  <si>
    <t>The City &amp; Guilds Textbook: Bricklaying for the Level 1 Diploma (6705-13)</t>
  </si>
  <si>
    <t>The City &amp; Guilds Textbook: Bricklaying for the Level 2 Technical Certificate &amp; Level 3 Advanced Technical Diploma (7905), Level 2 &amp; 3 Diploma (6705) and Level 2 Apprenticeship (9077)</t>
  </si>
  <si>
    <t>The City &amp; Guilds Textbook: Carpentry &amp;  Joinery for the Level 1 Diploma (6706)</t>
  </si>
  <si>
    <t>Stephen Jones and Stephen Redfern</t>
  </si>
  <si>
    <t>The City &amp; Guilds Textbook: Painting and Decorating for Level 1 and Level 2</t>
  </si>
  <si>
    <t>Barrie Yarde, Steve Olsen</t>
  </si>
  <si>
    <t>The City &amp; Guilds Textbook: Theatrical, Special Effects and Media Make-Up Artistry</t>
  </si>
  <si>
    <t>Kelly Stokes, Tracey Gaines, Nicki Purchase</t>
  </si>
  <si>
    <t>The Essential Guide to Forest School and Nature Pedagogy</t>
  </si>
  <si>
    <t>Jon Cree and Marina Robb</t>
  </si>
  <si>
    <t>The Theory of Hospitality and Catering (14th edition)</t>
  </si>
  <si>
    <t>David Foskett, Patricia Paskins, Neil Rippington, Andrew Pennington, Elaine Macaninch</t>
  </si>
  <si>
    <t>Themes, Issues and Debates in Psychology (4th edition)</t>
  </si>
  <si>
    <t>Learning Matters</t>
  </si>
  <si>
    <t>Bill Hansberry</t>
  </si>
  <si>
    <t>Richard Derwent, John Pearson</t>
  </si>
  <si>
    <t>Mike Tooley, David Wyatt</t>
  </si>
  <si>
    <t>James Powell, Ray Powell</t>
  </si>
  <si>
    <t>JeanMarc Lawton, Eleanor Willard</t>
  </si>
  <si>
    <t>Michael Haralambos, Martin Holborn, Pauline Wilson, Tim Davies</t>
  </si>
  <si>
    <t>Cara Flanagan, Michael Griffin, Matt Jarvis, Rob Liddle</t>
  </si>
  <si>
    <t>Cara Flanagan, Michael Griffi, Jo Haycock et al</t>
  </si>
  <si>
    <t>Cara Flanagan, Matt Jarvis, Rob Liddle</t>
  </si>
  <si>
    <t>David Colley, Paul Cooper (eds)</t>
  </si>
  <si>
    <t>Dave Needham, Rob Dransfield, John Goymer et al</t>
  </si>
  <si>
    <t>Catherine Richards, Rob Dransfield, John Goymer</t>
  </si>
  <si>
    <t>Ann Fullick, Karlee Lees, Chris Meunier et al</t>
  </si>
  <si>
    <t>Joanne Hartley, Frances Annets, Chris Meunier et al</t>
  </si>
  <si>
    <t>Joanne Hartley, Sue Hocking, Roy Llewellyn et al</t>
  </si>
  <si>
    <t>Helen Coupland-Smith, Jenny Phillips, Catherine Richards et al</t>
  </si>
  <si>
    <t>Jenny Phillips, Alan Jarvis, Mark Fishpool et al</t>
  </si>
  <si>
    <t>Marilyn Billingham, Pamela Davenport, Nicola Matthews et al</t>
  </si>
  <si>
    <t>Jenny Lawson, Peter Blundell, Karen Anderson et al</t>
  </si>
  <si>
    <t>Chris Lydon, Richard Taylor, Chris Manley et al</t>
  </si>
  <si>
    <t>Adam Gledhill, Richard Taylor, Louise Sutton et al</t>
  </si>
  <si>
    <t>Fred Hall, Roger Greeno</t>
  </si>
  <si>
    <t>John DiMambro, Deirdre McCarthy, Stuart White</t>
  </si>
  <si>
    <t>Murray Carnie, Caroline Duncan, Linda McLean</t>
  </si>
  <si>
    <t>Linda McLean, Caroline Duncan</t>
  </si>
  <si>
    <t>Kevin Evans, Keith Gordon, Brian Speed, Michael Kent</t>
  </si>
  <si>
    <t>Steve Chapman, Judith Copeland</t>
  </si>
  <si>
    <t>Martin Holborn, Nichola McConnell</t>
  </si>
  <si>
    <t>Martin Holborn, Judith Copeland</t>
  </si>
  <si>
    <t>C.B. Chastain</t>
  </si>
  <si>
    <t>Annmarie Hanlon</t>
  </si>
  <si>
    <t>Digital Business: Strategy, Management and Transformation</t>
  </si>
  <si>
    <t>Digital Marketing: Strategy, Planning and Disruption</t>
  </si>
  <si>
    <t>Kulwinder Maude</t>
  </si>
  <si>
    <t>Cara Flanagan, Rob Liddle, Julia Russell, Mandy Wood</t>
  </si>
  <si>
    <t>Cara Flanagan, Matt Jarvis, Rob Liddle, Julia Russell, Mandy Wood</t>
  </si>
  <si>
    <t>David Hills-Taylor, Paul Anderson, Polly Booker et al</t>
  </si>
  <si>
    <t>Mike Tooley, John Dingle</t>
  </si>
  <si>
    <t>Entrepreneurial Thinking: Mindset in Action</t>
  </si>
  <si>
    <t>Suzanne Mawson</t>
  </si>
  <si>
    <t>Neal Cook, Andrea Shepherd, Jennifer Boore</t>
  </si>
  <si>
    <t>Gillian Rowe, Deborah Gee, Ami Jackson</t>
  </si>
  <si>
    <t>John Dalton, Elaine Walker, Carole Ford et al</t>
  </si>
  <si>
    <t>Francis Scott, Elaine Anderson, Liz Johnstone et al</t>
  </si>
  <si>
    <t>Andrei Lux</t>
  </si>
  <si>
    <t>Bob Wilson, Barry McBride</t>
  </si>
  <si>
    <t>Polly Kaiser, Ruth Eley (eds)</t>
  </si>
  <si>
    <t>Managing Events: Real Challenges, Real Outcomes</t>
  </si>
  <si>
    <t>Liz Quick</t>
  </si>
  <si>
    <t>Marketing for Tourism, Hospitality and Events: A Global and Digital Approach</t>
  </si>
  <si>
    <t>Simon Hudson, Louise Hudson</t>
  </si>
  <si>
    <t>Gareth Cole, Heather Davis, Sophie Goldie et al</t>
  </si>
  <si>
    <t>Bill Bolton, R.A. Higgins</t>
  </si>
  <si>
    <t>Charles Gibson, Alan Darbyshire</t>
  </si>
  <si>
    <t xml:space="preserve">George Rouse </t>
  </si>
  <si>
    <t>Caroline Duncan, L. McLean</t>
  </si>
  <si>
    <t xml:space="preserve">Jonathan Firth </t>
  </si>
  <si>
    <t>John DiMambro, Stuart White</t>
  </si>
  <si>
    <t>Claire Bocian, Diane Forrest, Bryony Smith</t>
  </si>
  <si>
    <t>Bob Wilson</t>
  </si>
  <si>
    <t>Tom Spiers, Bob Wilson</t>
  </si>
  <si>
    <t>Anne Gifford, Gordon Liddell</t>
  </si>
  <si>
    <t>Sue Brisbane, Paul Taylor, Laura Pountney et al</t>
  </si>
  <si>
    <t>Susan Starkings, Larry Krause</t>
  </si>
  <si>
    <t>Cara Flanagan, Rob Liddle, Advisor Mark Walsh</t>
  </si>
  <si>
    <t>Cara Flanagan, Dave Berry, Rob Liddle et al</t>
  </si>
  <si>
    <t>Helen J. Williams</t>
  </si>
  <si>
    <t>Playful Mathematics: For Children 3 to 7</t>
  </si>
  <si>
    <t>Dez Holmes (ed)</t>
  </si>
  <si>
    <t>Lorna Earle, Sam Parkes</t>
  </si>
  <si>
    <t>Tourism Planning and Policy: Strategies for Destination Development and Management</t>
  </si>
  <si>
    <t>Lynn Minnaert</t>
  </si>
  <si>
    <t>Carole A. Henderson</t>
  </si>
  <si>
    <t>Carole A. Henderson, Laura Neasham</t>
  </si>
  <si>
    <t>Ruth Marx, Rebecca Neale</t>
  </si>
  <si>
    <t>Gregory A. Barker</t>
  </si>
  <si>
    <t>Passing Calculations Tests in Nursing: Advice, Guidance and Over 500 Online Questions for Extra Revision and Practice</t>
  </si>
  <si>
    <t>Human Growth and Development</t>
  </si>
  <si>
    <t>Chris Beckett, Hilary Taylor</t>
  </si>
  <si>
    <t>AQA Psychology for A-level Year 1 &amp; AS Revision Guide (2nd edition)</t>
  </si>
  <si>
    <t>AQA Psychology for A-level Year 2 Revision Guide (2nd edition)</t>
  </si>
  <si>
    <t>Body Fitness and Exercise: Basic Theory and Practice for Therapists</t>
  </si>
  <si>
    <t>AQA GCSE 9-1 Maths Foundation Exam Skills and Practice</t>
  </si>
  <si>
    <t>GCSE Maths AQA Foundation Student Book (5th edition)</t>
  </si>
  <si>
    <t>GCSE Maths AQA Higher Student Book (5th edition)</t>
  </si>
  <si>
    <t>AQA A-level Sociology Crime and Deviance with Theory and Methods (2nd edition)</t>
  </si>
  <si>
    <t>AQA AS and A-level Sociology Education with Research Methods (2nd edition)</t>
  </si>
  <si>
    <t>AQA AS and A-level Sociology Families and Households (2nd edition)</t>
  </si>
  <si>
    <t>Cultivating Creativity in Babies, Toddlers and Young Children</t>
  </si>
  <si>
    <t>Early Childhood Studies: A Multidisciplinary Approach</t>
  </si>
  <si>
    <t>Edexcel Psychology for A-level Year 1 &amp; AS: Revision Guide</t>
  </si>
  <si>
    <t>Edexcel Psychology for A-level Year 1 and AS: Student Book</t>
  </si>
  <si>
    <t>Edexcel Psychology for A-level Year 2: Revision Guide</t>
  </si>
  <si>
    <t>Electronic Circuits (5th edition)</t>
  </si>
  <si>
    <t>Engineering Applications of Pneumatics and Hydraulics (2nd edition)</t>
  </si>
  <si>
    <t>Engineering Science (2nd edition)</t>
  </si>
  <si>
    <t>Essential Studies for A-level Psychology</t>
  </si>
  <si>
    <t>How to Pass National 5 Maths (2nd edition)</t>
  </si>
  <si>
    <t>Level 1/Level 2 Cambridge National in IT in IT (J836): (2nd edition)</t>
  </si>
  <si>
    <t>Materials for Engineers and Technicians (7th edition)</t>
  </si>
  <si>
    <t>The City &amp; Guilds Textbook Level 3 Diploma in Adult Care (2nd edition)</t>
  </si>
  <si>
    <t>WJEC Level 1/2 Vocational Award Engineering (Technical Award) - Student Book (revised edition)</t>
  </si>
  <si>
    <t>WJEC/Eduqas A-level Geography Student Guide 6: Contemporary Themes in Geography (Welsh language)</t>
  </si>
  <si>
    <t>WJEC/Eduqas A-level Religious Studies Key Thinkers: Philosophy</t>
  </si>
  <si>
    <t>Women and Girls on the Autism Spectrum (2nd edition)</t>
  </si>
  <si>
    <t>Workshop Processes, Practices and Materials (5th edition)</t>
  </si>
  <si>
    <t>BTEC National Travel and Tourism Student Book [old version]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</si>
</sst>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£&quot;#,##0.00;[Red]\-&quot;£&quot;#,##0.00"/>
    <numFmt numFmtId="164" formatCode="0000000000000"/>
    <numFmt numFmtId="165" formatCode="dd/mm/yyyy;@"/>
    <numFmt numFmtId="166" formatCode="&quot;£&quot;#,##0.00"/>
    <numFmt numFmtId="167" formatCode="m/d/yyyy;@"/>
  </numFmts>
  <fonts count="2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0"/>
      <name val="Open Sans"/>
      <family val="2"/>
    </font>
    <font>
      <sz val="11"/>
      <color indexed="8"/>
      <name val="Aptos Narrow"/>
      <family val="2"/>
      <scheme val="minor"/>
    </font>
    <font>
      <sz val="11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rgb="FF222222"/>
      <name val="Aptos Narrow"/>
      <family val="2"/>
      <scheme val="minor"/>
    </font>
    <font>
      <b/>
      <sz val="11"/>
      <name val="Aptos Narrow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1"/>
      <color rgb="FF212529"/>
      <name val="Aptos Narrow"/>
      <family val="2"/>
      <scheme val="minor"/>
    </font>
    <font>
      <sz val="10"/>
      <color rgb="FF222222"/>
      <name val="Arial"/>
      <family val="2"/>
    </font>
    <font>
      <sz val="11"/>
      <color theme="1"/>
      <name val="Aptos"/>
      <family val="2"/>
    </font>
    <font>
      <sz val="11"/>
      <color theme="1"/>
      <name val="Aptos Narrow"/>
      <family val="2"/>
    </font>
    <font>
      <sz val="11"/>
      <name val="Aptos Narrow"/>
      <family val="2"/>
    </font>
  </fonts>
  <fills count="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5">
    <xf numFmtId="0" fontId="0" fillId="0" borderId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4" fillId="4" borderId="0" applyNumberFormat="0" applyBorder="0" applyAlignment="0" applyProtection="0"/>
    <xf numFmtId="0" fontId="9" fillId="0" borderId="0"/>
  </cellStyleXfs>
  <cellXfs count="269">
    <xf numFmtId="0" fontId="0" fillId="0" borderId="0" xfId="0"/>
    <xf numFmtId="0" fontId="5" fillId="5" borderId="1" xfId="0" applyFont="1" applyFill="1" applyBorder="1" applyAlignment="1">
      <alignment horizontal="left" vertical="center"/>
    </xf>
    <xf numFmtId="0" fontId="5" fillId="5" borderId="1" xfId="0" applyFont="1" applyFill="1" applyBorder="1" applyAlignment="1">
      <alignment horizontal="center" vertical="center"/>
    </xf>
    <xf numFmtId="1" fontId="5" fillId="5" borderId="1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/>
    </xf>
    <xf numFmtId="0" fontId="6" fillId="0" borderId="1" xfId="0" applyFont="1" applyBorder="1"/>
    <xf numFmtId="0" fontId="0" fillId="0" borderId="1" xfId="0" applyBorder="1" applyAlignment="1">
      <alignment horizontal="left" vertical="top"/>
    </xf>
    <xf numFmtId="14" fontId="0" fillId="0" borderId="2" xfId="0" applyNumberFormat="1" applyBorder="1" applyAlignment="1">
      <alignment horizontal="left" vertical="top"/>
    </xf>
    <xf numFmtId="14" fontId="0" fillId="0" borderId="1" xfId="0" applyNumberFormat="1" applyBorder="1" applyAlignment="1">
      <alignment horizontal="left" vertical="top"/>
    </xf>
    <xf numFmtId="1" fontId="0" fillId="0" borderId="1" xfId="0" applyNumberFormat="1" applyBorder="1" applyAlignment="1">
      <alignment horizontal="left" vertical="top"/>
    </xf>
    <xf numFmtId="1" fontId="0" fillId="0" borderId="1" xfId="0" applyNumberFormat="1" applyBorder="1" applyAlignment="1">
      <alignment horizontal="left"/>
    </xf>
    <xf numFmtId="0" fontId="0" fillId="0" borderId="2" xfId="0" applyBorder="1" applyAlignment="1">
      <alignment horizontal="left" vertical="top"/>
    </xf>
    <xf numFmtId="0" fontId="0" fillId="0" borderId="1" xfId="0" applyBorder="1"/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14" fontId="0" fillId="0" borderId="2" xfId="0" applyNumberFormat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top"/>
    </xf>
    <xf numFmtId="14" fontId="6" fillId="0" borderId="1" xfId="0" applyNumberFormat="1" applyFont="1" applyBorder="1" applyAlignment="1">
      <alignment horizontal="left" vertical="top"/>
    </xf>
    <xf numFmtId="1" fontId="6" fillId="0" borderId="1" xfId="0" applyNumberFormat="1" applyFont="1" applyBorder="1" applyAlignment="1">
      <alignment horizontal="left"/>
    </xf>
    <xf numFmtId="0" fontId="1" fillId="0" borderId="1" xfId="3" applyFont="1" applyFill="1" applyBorder="1" applyAlignment="1">
      <alignment horizontal="left" vertical="top"/>
    </xf>
    <xf numFmtId="14" fontId="1" fillId="0" borderId="1" xfId="3" applyNumberFormat="1" applyFont="1" applyFill="1" applyBorder="1" applyAlignment="1">
      <alignment horizontal="left" vertical="top"/>
    </xf>
    <xf numFmtId="0" fontId="1" fillId="0" borderId="1" xfId="3" applyFont="1" applyFill="1" applyBorder="1" applyAlignment="1">
      <alignment horizontal="left"/>
    </xf>
    <xf numFmtId="1" fontId="6" fillId="0" borderId="1" xfId="1" applyNumberFormat="1" applyFont="1" applyFill="1" applyBorder="1" applyAlignment="1">
      <alignment horizontal="left"/>
    </xf>
    <xf numFmtId="0" fontId="6" fillId="0" borderId="1" xfId="1" applyFont="1" applyFill="1" applyBorder="1" applyAlignment="1"/>
    <xf numFmtId="14" fontId="6" fillId="0" borderId="1" xfId="1" applyNumberFormat="1" applyFont="1" applyFill="1" applyBorder="1" applyAlignment="1">
      <alignment horizontal="left" vertical="top"/>
    </xf>
    <xf numFmtId="0" fontId="6" fillId="0" borderId="1" xfId="1" applyFont="1" applyFill="1" applyBorder="1" applyAlignment="1">
      <alignment horizontal="left"/>
    </xf>
    <xf numFmtId="0" fontId="6" fillId="0" borderId="1" xfId="1" applyFont="1" applyFill="1" applyBorder="1" applyAlignment="1">
      <alignment horizontal="left" vertical="top"/>
    </xf>
    <xf numFmtId="14" fontId="6" fillId="0" borderId="1" xfId="3" applyNumberFormat="1" applyFont="1" applyFill="1" applyBorder="1" applyAlignment="1">
      <alignment horizontal="left" vertical="top"/>
    </xf>
    <xf numFmtId="0" fontId="1" fillId="0" borderId="1" xfId="1" applyFont="1" applyFill="1" applyBorder="1" applyAlignment="1">
      <alignment horizontal="left" vertical="top"/>
    </xf>
    <xf numFmtId="14" fontId="1" fillId="0" borderId="1" xfId="1" applyNumberFormat="1" applyFont="1" applyFill="1" applyBorder="1" applyAlignment="1">
      <alignment horizontal="left" vertical="top"/>
    </xf>
    <xf numFmtId="0" fontId="1" fillId="0" borderId="1" xfId="1" applyFont="1" applyFill="1" applyBorder="1" applyAlignment="1">
      <alignment horizontal="left"/>
    </xf>
    <xf numFmtId="14" fontId="6" fillId="0" borderId="2" xfId="1" applyNumberFormat="1" applyFont="1" applyFill="1" applyBorder="1" applyAlignment="1">
      <alignment horizontal="left" vertical="top"/>
    </xf>
    <xf numFmtId="1" fontId="6" fillId="0" borderId="1" xfId="1" applyNumberFormat="1" applyFont="1" applyFill="1" applyBorder="1" applyAlignment="1">
      <alignment horizontal="left" vertical="top"/>
    </xf>
    <xf numFmtId="14" fontId="6" fillId="0" borderId="2" xfId="1" applyNumberFormat="1" applyFont="1" applyFill="1" applyBorder="1" applyAlignment="1">
      <alignment horizontal="left"/>
    </xf>
    <xf numFmtId="0" fontId="8" fillId="0" borderId="1" xfId="0" applyFont="1" applyBorder="1" applyAlignment="1">
      <alignment horizontal="left" wrapText="1"/>
    </xf>
    <xf numFmtId="0" fontId="10" fillId="0" borderId="1" xfId="4" applyFont="1" applyBorder="1"/>
    <xf numFmtId="0" fontId="10" fillId="0" borderId="1" xfId="4" applyFont="1" applyBorder="1" applyAlignment="1">
      <alignment vertical="top"/>
    </xf>
    <xf numFmtId="0" fontId="0" fillId="0" borderId="1" xfId="1" applyFont="1" applyFill="1" applyBorder="1" applyAlignment="1">
      <alignment horizontal="left" vertical="top"/>
    </xf>
    <xf numFmtId="0" fontId="12" fillId="0" borderId="1" xfId="0" applyFont="1" applyBorder="1"/>
    <xf numFmtId="0" fontId="6" fillId="0" borderId="1" xfId="0" applyFont="1" applyBorder="1" applyAlignment="1">
      <alignment horizontal="left" wrapText="1"/>
    </xf>
    <xf numFmtId="0" fontId="6" fillId="0" borderId="1" xfId="1" applyFont="1" applyFill="1" applyBorder="1" applyAlignment="1">
      <alignment vertical="top"/>
    </xf>
    <xf numFmtId="1" fontId="5" fillId="5" borderId="1" xfId="0" applyNumberFormat="1" applyFont="1" applyFill="1" applyBorder="1" applyAlignment="1">
      <alignment horizontal="left" vertical="center"/>
    </xf>
    <xf numFmtId="1" fontId="1" fillId="0" borderId="1" xfId="3" applyNumberFormat="1" applyFont="1" applyFill="1" applyBorder="1" applyAlignment="1">
      <alignment horizontal="left" vertical="top"/>
    </xf>
    <xf numFmtId="14" fontId="6" fillId="0" borderId="1" xfId="1" applyNumberFormat="1" applyFont="1" applyFill="1" applyBorder="1" applyAlignment="1">
      <alignment horizontal="left"/>
    </xf>
    <xf numFmtId="1" fontId="1" fillId="0" borderId="1" xfId="1" applyNumberFormat="1" applyFont="1" applyFill="1" applyBorder="1" applyAlignment="1">
      <alignment horizontal="left" vertical="top"/>
    </xf>
    <xf numFmtId="0" fontId="6" fillId="0" borderId="1" xfId="1" applyFont="1" applyFill="1" applyBorder="1" applyAlignment="1">
      <alignment vertical="center"/>
    </xf>
    <xf numFmtId="14" fontId="6" fillId="0" borderId="1" xfId="1" applyNumberFormat="1" applyFont="1" applyFill="1" applyBorder="1" applyAlignment="1">
      <alignment horizontal="left" vertical="center"/>
    </xf>
    <xf numFmtId="166" fontId="1" fillId="0" borderId="1" xfId="3" applyNumberFormat="1" applyFont="1" applyFill="1" applyBorder="1" applyAlignment="1">
      <alignment horizontal="left" vertical="top"/>
    </xf>
    <xf numFmtId="0" fontId="6" fillId="0" borderId="1" xfId="2" applyFont="1" applyFill="1" applyBorder="1" applyAlignment="1">
      <alignment horizontal="left" vertical="top"/>
    </xf>
    <xf numFmtId="1" fontId="6" fillId="0" borderId="1" xfId="2" applyNumberFormat="1" applyFont="1" applyFill="1" applyBorder="1" applyAlignment="1">
      <alignment horizontal="left" vertical="top"/>
    </xf>
    <xf numFmtId="14" fontId="6" fillId="0" borderId="1" xfId="2" applyNumberFormat="1" applyFont="1" applyFill="1" applyBorder="1" applyAlignment="1">
      <alignment horizontal="left" vertical="top"/>
    </xf>
    <xf numFmtId="0" fontId="6" fillId="0" borderId="1" xfId="2" applyFont="1" applyFill="1" applyBorder="1" applyAlignment="1">
      <alignment horizontal="left"/>
    </xf>
    <xf numFmtId="1" fontId="1" fillId="0" borderId="1" xfId="1" applyNumberFormat="1" applyFont="1" applyFill="1" applyBorder="1" applyAlignment="1">
      <alignment horizontal="left"/>
    </xf>
    <xf numFmtId="0" fontId="0" fillId="0" borderId="1" xfId="3" applyFont="1" applyFill="1" applyBorder="1" applyAlignment="1">
      <alignment horizontal="left" vertical="top"/>
    </xf>
    <xf numFmtId="14" fontId="6" fillId="0" borderId="2" xfId="0" applyNumberFormat="1" applyFont="1" applyBorder="1" applyAlignment="1">
      <alignment horizontal="left" vertical="top"/>
    </xf>
    <xf numFmtId="1" fontId="0" fillId="0" borderId="0" xfId="0" applyNumberFormat="1" applyAlignment="1">
      <alignment horizontal="left" vertical="top"/>
    </xf>
    <xf numFmtId="0" fontId="0" fillId="0" borderId="0" xfId="0" applyAlignment="1">
      <alignment horizontal="left" vertical="top"/>
    </xf>
    <xf numFmtId="8" fontId="0" fillId="0" borderId="1" xfId="0" applyNumberFormat="1" applyBorder="1" applyAlignment="1">
      <alignment horizontal="left" vertical="top"/>
    </xf>
    <xf numFmtId="0" fontId="11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vertical="center"/>
    </xf>
    <xf numFmtId="14" fontId="11" fillId="0" borderId="1" xfId="0" applyNumberFormat="1" applyFont="1" applyBorder="1" applyAlignment="1">
      <alignment horizontal="left" vertical="center"/>
    </xf>
    <xf numFmtId="0" fontId="6" fillId="0" borderId="1" xfId="3" applyFont="1" applyFill="1" applyBorder="1" applyAlignment="1">
      <alignment horizontal="left" vertical="top"/>
    </xf>
    <xf numFmtId="0" fontId="6" fillId="0" borderId="1" xfId="3" applyFont="1" applyFill="1" applyBorder="1" applyAlignment="1">
      <alignment horizontal="left"/>
    </xf>
    <xf numFmtId="0" fontId="6" fillId="0" borderId="1" xfId="3" applyFont="1" applyFill="1" applyBorder="1" applyAlignment="1"/>
    <xf numFmtId="14" fontId="6" fillId="0" borderId="2" xfId="3" applyNumberFormat="1" applyFont="1" applyFill="1" applyBorder="1" applyAlignment="1">
      <alignment horizontal="left" vertical="top"/>
    </xf>
    <xf numFmtId="1" fontId="0" fillId="0" borderId="3" xfId="0" applyNumberFormat="1" applyBorder="1" applyAlignment="1">
      <alignment horizontal="left" vertical="top"/>
    </xf>
    <xf numFmtId="14" fontId="0" fillId="0" borderId="3" xfId="0" applyNumberFormat="1" applyBorder="1" applyAlignment="1">
      <alignment horizontal="left" vertical="top"/>
    </xf>
    <xf numFmtId="1" fontId="0" fillId="0" borderId="3" xfId="0" applyNumberFormat="1" applyBorder="1" applyAlignment="1">
      <alignment horizontal="left"/>
    </xf>
    <xf numFmtId="0" fontId="0" fillId="0" borderId="3" xfId="0" applyBorder="1" applyAlignment="1">
      <alignment horizontal="left" vertical="top"/>
    </xf>
    <xf numFmtId="0" fontId="0" fillId="0" borderId="0" xfId="0" applyAlignment="1">
      <alignment horizontal="left"/>
    </xf>
    <xf numFmtId="1" fontId="1" fillId="0" borderId="1" xfId="0" applyNumberFormat="1" applyFont="1" applyBorder="1" applyAlignment="1">
      <alignment horizontal="left"/>
    </xf>
    <xf numFmtId="1" fontId="6" fillId="0" borderId="1" xfId="0" applyNumberFormat="1" applyFont="1" applyBorder="1" applyAlignment="1">
      <alignment horizontal="left" vertical="top"/>
    </xf>
    <xf numFmtId="1" fontId="6" fillId="0" borderId="1" xfId="0" applyNumberFormat="1" applyFont="1" applyBorder="1" applyAlignment="1">
      <alignment horizontal="left" vertical="center"/>
    </xf>
    <xf numFmtId="1" fontId="10" fillId="0" borderId="1" xfId="4" applyNumberFormat="1" applyFont="1" applyBorder="1" applyAlignment="1">
      <alignment horizontal="left"/>
    </xf>
    <xf numFmtId="1" fontId="12" fillId="0" borderId="1" xfId="0" applyNumberFormat="1" applyFont="1" applyBorder="1" applyAlignment="1">
      <alignment horizontal="left"/>
    </xf>
    <xf numFmtId="14" fontId="5" fillId="5" borderId="1" xfId="0" applyNumberFormat="1" applyFont="1" applyFill="1" applyBorder="1" applyAlignment="1">
      <alignment horizontal="left" vertical="center"/>
    </xf>
    <xf numFmtId="14" fontId="6" fillId="0" borderId="1" xfId="0" applyNumberFormat="1" applyFont="1" applyBorder="1" applyAlignment="1">
      <alignment horizontal="left"/>
    </xf>
    <xf numFmtId="14" fontId="6" fillId="0" borderId="1" xfId="0" applyNumberFormat="1" applyFont="1" applyBorder="1" applyAlignment="1">
      <alignment horizontal="left" vertical="center"/>
    </xf>
    <xf numFmtId="14" fontId="10" fillId="0" borderId="1" xfId="4" applyNumberFormat="1" applyFont="1" applyBorder="1" applyAlignment="1">
      <alignment horizontal="left"/>
    </xf>
    <xf numFmtId="14" fontId="12" fillId="0" borderId="1" xfId="0" applyNumberFormat="1" applyFont="1" applyBorder="1" applyAlignment="1">
      <alignment horizontal="left"/>
    </xf>
    <xf numFmtId="0" fontId="6" fillId="0" borderId="1" xfId="1" applyFont="1" applyFill="1" applyBorder="1" applyAlignment="1">
      <alignment horizontal="left" vertical="center"/>
    </xf>
    <xf numFmtId="1" fontId="6" fillId="0" borderId="1" xfId="3" applyNumberFormat="1" applyFont="1" applyFill="1" applyBorder="1" applyAlignment="1">
      <alignment horizontal="left" vertical="top"/>
    </xf>
    <xf numFmtId="1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1" fontId="6" fillId="0" borderId="1" xfId="3" applyNumberFormat="1" applyFont="1" applyFill="1" applyBorder="1" applyAlignment="1">
      <alignment horizontal="left"/>
    </xf>
    <xf numFmtId="0" fontId="14" fillId="5" borderId="1" xfId="0" applyFont="1" applyFill="1" applyBorder="1" applyAlignment="1">
      <alignment horizontal="left" vertical="center"/>
    </xf>
    <xf numFmtId="0" fontId="6" fillId="0" borderId="0" xfId="0" applyFont="1"/>
    <xf numFmtId="0" fontId="12" fillId="0" borderId="3" xfId="0" applyFont="1" applyBorder="1"/>
    <xf numFmtId="0" fontId="0" fillId="7" borderId="1" xfId="0" applyFill="1" applyBorder="1" applyAlignment="1">
      <alignment horizontal="left" vertical="top"/>
    </xf>
    <xf numFmtId="0" fontId="0" fillId="7" borderId="1" xfId="0" applyFill="1" applyBorder="1"/>
    <xf numFmtId="1" fontId="0" fillId="7" borderId="1" xfId="0" applyNumberFormat="1" applyFill="1" applyBorder="1" applyAlignment="1">
      <alignment horizontal="left"/>
    </xf>
    <xf numFmtId="14" fontId="0" fillId="7" borderId="1" xfId="0" applyNumberFormat="1" applyFill="1" applyBorder="1" applyAlignment="1">
      <alignment horizontal="left"/>
    </xf>
    <xf numFmtId="0" fontId="0" fillId="7" borderId="1" xfId="0" applyFill="1" applyBorder="1" applyAlignment="1">
      <alignment horizontal="left"/>
    </xf>
    <xf numFmtId="0" fontId="12" fillId="7" borderId="1" xfId="0" applyFont="1" applyFill="1" applyBorder="1"/>
    <xf numFmtId="0" fontId="11" fillId="7" borderId="1" xfId="0" applyFont="1" applyFill="1" applyBorder="1" applyAlignment="1">
      <alignment vertical="center"/>
    </xf>
    <xf numFmtId="14" fontId="11" fillId="7" borderId="1" xfId="0" applyNumberFormat="1" applyFont="1" applyFill="1" applyBorder="1" applyAlignment="1">
      <alignment horizontal="left" vertical="center"/>
    </xf>
    <xf numFmtId="1" fontId="11" fillId="7" borderId="1" xfId="0" applyNumberFormat="1" applyFont="1" applyFill="1" applyBorder="1" applyAlignment="1">
      <alignment horizontal="left" vertical="center"/>
    </xf>
    <xf numFmtId="1" fontId="6" fillId="7" borderId="1" xfId="0" applyNumberFormat="1" applyFont="1" applyFill="1" applyBorder="1" applyAlignment="1">
      <alignment horizontal="left"/>
    </xf>
    <xf numFmtId="1" fontId="15" fillId="0" borderId="1" xfId="0" applyNumberFormat="1" applyFont="1" applyBorder="1" applyAlignment="1">
      <alignment horizontal="left" vertical="top"/>
    </xf>
    <xf numFmtId="0" fontId="15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/>
    </xf>
    <xf numFmtId="0" fontId="16" fillId="0" borderId="1" xfId="0" applyFont="1" applyBorder="1"/>
    <xf numFmtId="14" fontId="16" fillId="0" borderId="1" xfId="0" applyNumberFormat="1" applyFont="1" applyBorder="1" applyAlignment="1">
      <alignment horizontal="left"/>
    </xf>
    <xf numFmtId="14" fontId="15" fillId="0" borderId="1" xfId="0" applyNumberFormat="1" applyFont="1" applyBorder="1" applyAlignment="1">
      <alignment horizontal="left" vertical="top"/>
    </xf>
    <xf numFmtId="14" fontId="15" fillId="0" borderId="1" xfId="0" applyNumberFormat="1" applyFont="1" applyBorder="1" applyAlignment="1">
      <alignment horizontal="left"/>
    </xf>
    <xf numFmtId="14" fontId="15" fillId="0" borderId="1" xfId="0" applyNumberFormat="1" applyFont="1" applyBorder="1" applyAlignment="1">
      <alignment horizontal="left" vertical="center" wrapText="1"/>
    </xf>
    <xf numFmtId="0" fontId="15" fillId="0" borderId="1" xfId="0" applyFont="1" applyBorder="1"/>
    <xf numFmtId="0" fontId="15" fillId="0" borderId="1" xfId="0" applyFont="1" applyBorder="1" applyAlignment="1">
      <alignment vertical="top"/>
    </xf>
    <xf numFmtId="0" fontId="16" fillId="0" borderId="1" xfId="0" applyFont="1" applyBorder="1" applyAlignment="1">
      <alignment vertical="top"/>
    </xf>
    <xf numFmtId="0" fontId="17" fillId="0" borderId="1" xfId="0" applyFont="1" applyBorder="1" applyAlignment="1">
      <alignment vertical="top"/>
    </xf>
    <xf numFmtId="14" fontId="16" fillId="0" borderId="1" xfId="0" applyNumberFormat="1" applyFont="1" applyBorder="1" applyAlignment="1">
      <alignment horizontal="left" vertical="top"/>
    </xf>
    <xf numFmtId="0" fontId="16" fillId="0" borderId="1" xfId="0" applyFont="1" applyBorder="1" applyAlignment="1">
      <alignment horizontal="left" vertical="top"/>
    </xf>
    <xf numFmtId="49" fontId="15" fillId="0" borderId="1" xfId="0" applyNumberFormat="1" applyFont="1" applyBorder="1" applyAlignment="1">
      <alignment horizontal="left" vertical="top"/>
    </xf>
    <xf numFmtId="1" fontId="16" fillId="0" borderId="1" xfId="0" quotePrefix="1" applyNumberFormat="1" applyFont="1" applyBorder="1" applyAlignment="1">
      <alignment horizontal="left" vertical="top"/>
    </xf>
    <xf numFmtId="1" fontId="16" fillId="0" borderId="1" xfId="0" applyNumberFormat="1" applyFont="1" applyBorder="1" applyAlignment="1">
      <alignment horizontal="left" vertical="top"/>
    </xf>
    <xf numFmtId="1" fontId="16" fillId="0" borderId="1" xfId="0" applyNumberFormat="1" applyFont="1" applyBorder="1" applyAlignment="1">
      <alignment horizontal="left"/>
    </xf>
    <xf numFmtId="1" fontId="17" fillId="0" borderId="1" xfId="0" applyNumberFormat="1" applyFont="1" applyBorder="1" applyAlignment="1">
      <alignment horizontal="left" vertical="top"/>
    </xf>
    <xf numFmtId="0" fontId="6" fillId="0" borderId="1" xfId="0" applyFont="1" applyBorder="1" applyAlignment="1">
      <alignment wrapText="1"/>
    </xf>
    <xf numFmtId="14" fontId="6" fillId="0" borderId="1" xfId="0" applyNumberFormat="1" applyFont="1" applyBorder="1" applyAlignment="1">
      <alignment horizontal="left" wrapText="1"/>
    </xf>
    <xf numFmtId="0" fontId="7" fillId="0" borderId="1" xfId="0" applyFont="1" applyBorder="1" applyAlignment="1">
      <alignment horizontal="left"/>
    </xf>
    <xf numFmtId="1" fontId="6" fillId="0" borderId="1" xfId="0" applyNumberFormat="1" applyFont="1" applyBorder="1" applyAlignment="1">
      <alignment horizontal="left" wrapText="1"/>
    </xf>
    <xf numFmtId="0" fontId="0" fillId="0" borderId="6" xfId="0" applyBorder="1" applyAlignment="1">
      <alignment horizontal="left"/>
    </xf>
    <xf numFmtId="0" fontId="12" fillId="0" borderId="6" xfId="0" applyFont="1" applyBorder="1"/>
    <xf numFmtId="1" fontId="12" fillId="0" borderId="6" xfId="0" applyNumberFormat="1" applyFont="1" applyBorder="1" applyAlignment="1">
      <alignment horizontal="left"/>
    </xf>
    <xf numFmtId="14" fontId="12" fillId="0" borderId="6" xfId="0" applyNumberFormat="1" applyFont="1" applyBorder="1" applyAlignment="1">
      <alignment horizontal="left"/>
    </xf>
    <xf numFmtId="0" fontId="0" fillId="0" borderId="6" xfId="0" applyBorder="1" applyAlignment="1">
      <alignment horizontal="left" vertical="top"/>
    </xf>
    <xf numFmtId="14" fontId="0" fillId="0" borderId="7" xfId="0" applyNumberFormat="1" applyBorder="1" applyAlignment="1">
      <alignment horizontal="left"/>
    </xf>
    <xf numFmtId="14" fontId="0" fillId="0" borderId="6" xfId="0" applyNumberFormat="1" applyBorder="1" applyAlignment="1">
      <alignment horizontal="left" vertical="top"/>
    </xf>
    <xf numFmtId="0" fontId="6" fillId="0" borderId="1" xfId="4" applyFont="1" applyBorder="1"/>
    <xf numFmtId="1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vertical="center"/>
    </xf>
    <xf numFmtId="14" fontId="0" fillId="0" borderId="1" xfId="0" applyNumberFormat="1" applyBorder="1" applyAlignment="1">
      <alignment horizontal="left" vertical="center"/>
    </xf>
    <xf numFmtId="1" fontId="15" fillId="0" borderId="1" xfId="0" applyNumberFormat="1" applyFont="1" applyBorder="1" applyAlignment="1">
      <alignment horizontal="left"/>
    </xf>
    <xf numFmtId="0" fontId="6" fillId="8" borderId="1" xfId="0" applyFont="1" applyFill="1" applyBorder="1" applyAlignment="1">
      <alignment horizontal="left"/>
    </xf>
    <xf numFmtId="14" fontId="6" fillId="8" borderId="1" xfId="0" applyNumberFormat="1" applyFont="1" applyFill="1" applyBorder="1" applyAlignment="1">
      <alignment horizontal="left"/>
    </xf>
    <xf numFmtId="0" fontId="0" fillId="8" borderId="1" xfId="0" applyFill="1" applyBorder="1" applyAlignment="1">
      <alignment horizontal="left"/>
    </xf>
    <xf numFmtId="14" fontId="0" fillId="8" borderId="1" xfId="0" applyNumberFormat="1" applyFill="1" applyBorder="1" applyAlignment="1">
      <alignment horizontal="left"/>
    </xf>
    <xf numFmtId="0" fontId="6" fillId="8" borderId="1" xfId="0" applyFont="1" applyFill="1" applyBorder="1" applyAlignment="1">
      <alignment horizontal="left" vertical="top"/>
    </xf>
    <xf numFmtId="1" fontId="6" fillId="8" borderId="1" xfId="0" applyNumberFormat="1" applyFont="1" applyFill="1" applyBorder="1" applyAlignment="1">
      <alignment horizontal="left" vertical="top"/>
    </xf>
    <xf numFmtId="0" fontId="7" fillId="8" borderId="1" xfId="0" applyFont="1" applyFill="1" applyBorder="1"/>
    <xf numFmtId="1" fontId="7" fillId="8" borderId="1" xfId="0" applyNumberFormat="1" applyFont="1" applyFill="1" applyBorder="1" applyAlignment="1">
      <alignment horizontal="left" vertical="top"/>
    </xf>
    <xf numFmtId="1" fontId="1" fillId="8" borderId="1" xfId="0" applyNumberFormat="1" applyFont="1" applyFill="1" applyBorder="1" applyAlignment="1">
      <alignment horizontal="left" vertical="top"/>
    </xf>
    <xf numFmtId="0" fontId="1" fillId="8" borderId="1" xfId="0" applyFont="1" applyFill="1" applyBorder="1" applyAlignment="1">
      <alignment vertical="center"/>
    </xf>
    <xf numFmtId="0" fontId="0" fillId="8" borderId="1" xfId="0" applyFill="1" applyBorder="1" applyAlignment="1">
      <alignment horizontal="left" vertical="top"/>
    </xf>
    <xf numFmtId="14" fontId="0" fillId="8" borderId="1" xfId="0" applyNumberFormat="1" applyFill="1" applyBorder="1" applyAlignment="1">
      <alignment horizontal="left" vertical="top"/>
    </xf>
    <xf numFmtId="0" fontId="6" fillId="8" borderId="1" xfId="0" applyFont="1" applyFill="1" applyBorder="1" applyAlignment="1">
      <alignment vertical="center"/>
    </xf>
    <xf numFmtId="0" fontId="6" fillId="8" borderId="1" xfId="0" applyFont="1" applyFill="1" applyBorder="1"/>
    <xf numFmtId="14" fontId="6" fillId="8" borderId="1" xfId="0" applyNumberFormat="1" applyFont="1" applyFill="1" applyBorder="1" applyAlignment="1">
      <alignment horizontal="left" vertical="center"/>
    </xf>
    <xf numFmtId="0" fontId="6" fillId="8" borderId="1" xfId="0" applyFont="1" applyFill="1" applyBorder="1" applyAlignment="1">
      <alignment horizontal="left" vertical="center"/>
    </xf>
    <xf numFmtId="1" fontId="0" fillId="8" borderId="1" xfId="0" applyNumberFormat="1" applyFill="1" applyBorder="1" applyAlignment="1">
      <alignment horizontal="left"/>
    </xf>
    <xf numFmtId="1" fontId="0" fillId="8" borderId="1" xfId="0" applyNumberFormat="1" applyFill="1" applyBorder="1" applyAlignment="1">
      <alignment horizontal="left" vertical="top"/>
    </xf>
    <xf numFmtId="0" fontId="1" fillId="8" borderId="1" xfId="3" applyFont="1" applyFill="1" applyBorder="1" applyAlignment="1">
      <alignment horizontal="left" vertical="top"/>
    </xf>
    <xf numFmtId="0" fontId="0" fillId="8" borderId="1" xfId="0" applyFill="1" applyBorder="1"/>
    <xf numFmtId="0" fontId="1" fillId="8" borderId="1" xfId="1" applyFont="1" applyFill="1" applyBorder="1" applyAlignment="1">
      <alignment horizontal="left" vertical="top"/>
    </xf>
    <xf numFmtId="0" fontId="6" fillId="8" borderId="1" xfId="1" applyFont="1" applyFill="1" applyBorder="1" applyAlignment="1"/>
    <xf numFmtId="0" fontId="1" fillId="8" borderId="1" xfId="0" applyFont="1" applyFill="1" applyBorder="1"/>
    <xf numFmtId="0" fontId="1" fillId="8" borderId="1" xfId="0" applyFont="1" applyFill="1" applyBorder="1" applyAlignment="1">
      <alignment horizontal="left"/>
    </xf>
    <xf numFmtId="0" fontId="7" fillId="8" borderId="1" xfId="0" applyFont="1" applyFill="1" applyBorder="1" applyAlignment="1">
      <alignment vertical="center"/>
    </xf>
    <xf numFmtId="0" fontId="10" fillId="8" borderId="1" xfId="4" applyFont="1" applyFill="1" applyBorder="1"/>
    <xf numFmtId="1" fontId="10" fillId="8" borderId="1" xfId="4" applyNumberFormat="1" applyFont="1" applyFill="1" applyBorder="1" applyAlignment="1">
      <alignment horizontal="left"/>
    </xf>
    <xf numFmtId="1" fontId="1" fillId="8" borderId="1" xfId="0" applyNumberFormat="1" applyFont="1" applyFill="1" applyBorder="1" applyAlignment="1">
      <alignment horizontal="left"/>
    </xf>
    <xf numFmtId="0" fontId="11" fillId="8" borderId="1" xfId="4" applyFont="1" applyFill="1" applyBorder="1" applyAlignment="1">
      <alignment vertical="top"/>
    </xf>
    <xf numFmtId="14" fontId="10" fillId="8" borderId="1" xfId="4" applyNumberFormat="1" applyFont="1" applyFill="1" applyBorder="1" applyAlignment="1">
      <alignment horizontal="left"/>
    </xf>
    <xf numFmtId="0" fontId="10" fillId="8" borderId="1" xfId="4" applyFont="1" applyFill="1" applyBorder="1" applyAlignment="1">
      <alignment horizontal="left"/>
    </xf>
    <xf numFmtId="1" fontId="6" fillId="8" borderId="1" xfId="1" applyNumberFormat="1" applyFont="1" applyFill="1" applyBorder="1" applyAlignment="1">
      <alignment horizontal="left" vertical="top"/>
    </xf>
    <xf numFmtId="1" fontId="6" fillId="8" borderId="1" xfId="1" applyNumberFormat="1" applyFont="1" applyFill="1" applyBorder="1" applyAlignment="1">
      <alignment horizontal="left"/>
    </xf>
    <xf numFmtId="14" fontId="6" fillId="8" borderId="1" xfId="1" applyNumberFormat="1" applyFont="1" applyFill="1" applyBorder="1" applyAlignment="1">
      <alignment horizontal="left" vertical="top"/>
    </xf>
    <xf numFmtId="0" fontId="6" fillId="8" borderId="1" xfId="1" applyFont="1" applyFill="1" applyBorder="1" applyAlignment="1">
      <alignment horizontal="left"/>
    </xf>
    <xf numFmtId="0" fontId="6" fillId="8" borderId="1" xfId="1" applyFont="1" applyFill="1" applyBorder="1" applyAlignment="1">
      <alignment horizontal="left" vertical="top"/>
    </xf>
    <xf numFmtId="14" fontId="6" fillId="8" borderId="1" xfId="3" applyNumberFormat="1" applyFont="1" applyFill="1" applyBorder="1" applyAlignment="1">
      <alignment horizontal="left" vertical="top"/>
    </xf>
    <xf numFmtId="49" fontId="6" fillId="8" borderId="1" xfId="0" applyNumberFormat="1" applyFont="1" applyFill="1" applyBorder="1" applyAlignment="1">
      <alignment horizontal="left" vertical="top"/>
    </xf>
    <xf numFmtId="0" fontId="12" fillId="8" borderId="1" xfId="0" applyFont="1" applyFill="1" applyBorder="1"/>
    <xf numFmtId="1" fontId="12" fillId="8" borderId="1" xfId="0" applyNumberFormat="1" applyFont="1" applyFill="1" applyBorder="1" applyAlignment="1">
      <alignment horizontal="left"/>
    </xf>
    <xf numFmtId="14" fontId="12" fillId="8" borderId="1" xfId="0" applyNumberFormat="1" applyFont="1" applyFill="1" applyBorder="1" applyAlignment="1">
      <alignment horizontal="left"/>
    </xf>
    <xf numFmtId="0" fontId="12" fillId="8" borderId="1" xfId="0" applyFont="1" applyFill="1" applyBorder="1" applyAlignment="1">
      <alignment horizontal="left"/>
    </xf>
    <xf numFmtId="164" fontId="6" fillId="8" borderId="1" xfId="0" applyNumberFormat="1" applyFont="1" applyFill="1" applyBorder="1" applyAlignment="1">
      <alignment horizontal="left" vertical="top"/>
    </xf>
    <xf numFmtId="14" fontId="6" fillId="8" borderId="1" xfId="0" applyNumberFormat="1" applyFont="1" applyFill="1" applyBorder="1" applyAlignment="1">
      <alignment horizontal="left" vertical="top"/>
    </xf>
    <xf numFmtId="0" fontId="1" fillId="8" borderId="1" xfId="0" applyFont="1" applyFill="1" applyBorder="1" applyAlignment="1">
      <alignment horizontal="left" vertical="center"/>
    </xf>
    <xf numFmtId="1" fontId="18" fillId="8" borderId="1" xfId="0" applyNumberFormat="1" applyFont="1" applyFill="1" applyBorder="1" applyAlignment="1">
      <alignment horizontal="left" vertical="top"/>
    </xf>
    <xf numFmtId="0" fontId="13" fillId="8" borderId="1" xfId="0" applyFont="1" applyFill="1" applyBorder="1" applyAlignment="1">
      <alignment vertical="center"/>
    </xf>
    <xf numFmtId="1" fontId="1" fillId="8" borderId="1" xfId="3" applyNumberFormat="1" applyFont="1" applyFill="1" applyBorder="1" applyAlignment="1">
      <alignment horizontal="left" vertical="top"/>
    </xf>
    <xf numFmtId="14" fontId="1" fillId="8" borderId="1" xfId="3" applyNumberFormat="1" applyFont="1" applyFill="1" applyBorder="1" applyAlignment="1">
      <alignment horizontal="left" vertical="top"/>
    </xf>
    <xf numFmtId="0" fontId="1" fillId="8" borderId="1" xfId="3" applyFont="1" applyFill="1" applyBorder="1" applyAlignment="1">
      <alignment horizontal="left"/>
    </xf>
    <xf numFmtId="0" fontId="10" fillId="8" borderId="1" xfId="4" applyFont="1" applyFill="1" applyBorder="1" applyAlignment="1">
      <alignment vertical="top"/>
    </xf>
    <xf numFmtId="0" fontId="0" fillId="8" borderId="1" xfId="0" applyFill="1" applyBorder="1" applyAlignment="1">
      <alignment vertical="center"/>
    </xf>
    <xf numFmtId="14" fontId="7" fillId="8" borderId="1" xfId="0" applyNumberFormat="1" applyFont="1" applyFill="1" applyBorder="1" applyAlignment="1">
      <alignment horizontal="left"/>
    </xf>
    <xf numFmtId="14" fontId="17" fillId="0" borderId="1" xfId="0" applyNumberFormat="1" applyFont="1" applyBorder="1" applyAlignment="1">
      <alignment horizontal="left" vertical="top"/>
    </xf>
    <xf numFmtId="0" fontId="16" fillId="0" borderId="1" xfId="0" applyFont="1" applyBorder="1" applyAlignment="1">
      <alignment horizontal="left"/>
    </xf>
    <xf numFmtId="0" fontId="17" fillId="0" borderId="1" xfId="0" applyFont="1" applyBorder="1" applyAlignment="1">
      <alignment horizontal="left" vertical="top"/>
    </xf>
    <xf numFmtId="0" fontId="17" fillId="0" borderId="1" xfId="0" applyFont="1" applyBorder="1"/>
    <xf numFmtId="1" fontId="17" fillId="0" borderId="1" xfId="0" applyNumberFormat="1" applyFont="1" applyBorder="1" applyAlignment="1">
      <alignment horizontal="left"/>
    </xf>
    <xf numFmtId="14" fontId="17" fillId="0" borderId="1" xfId="0" applyNumberFormat="1" applyFont="1" applyBorder="1" applyAlignment="1">
      <alignment horizontal="left"/>
    </xf>
    <xf numFmtId="0" fontId="17" fillId="0" borderId="1" xfId="0" applyFont="1" applyBorder="1" applyAlignment="1">
      <alignment horizontal="left"/>
    </xf>
    <xf numFmtId="14" fontId="16" fillId="0" borderId="2" xfId="0" applyNumberFormat="1" applyFont="1" applyBorder="1" applyAlignment="1">
      <alignment horizontal="left"/>
    </xf>
    <xf numFmtId="0" fontId="16" fillId="0" borderId="2" xfId="0" applyFont="1" applyBorder="1" applyAlignment="1">
      <alignment horizontal="left" vertical="top"/>
    </xf>
    <xf numFmtId="164" fontId="15" fillId="0" borderId="1" xfId="0" applyNumberFormat="1" applyFont="1" applyBorder="1" applyAlignment="1">
      <alignment horizontal="left" vertical="top"/>
    </xf>
    <xf numFmtId="0" fontId="16" fillId="0" borderId="1" xfId="3" applyFont="1" applyFill="1" applyBorder="1" applyAlignment="1">
      <alignment horizontal="left" vertical="top"/>
    </xf>
    <xf numFmtId="1" fontId="16" fillId="0" borderId="1" xfId="3" applyNumberFormat="1" applyFont="1" applyFill="1" applyBorder="1" applyAlignment="1">
      <alignment horizontal="left" vertical="top"/>
    </xf>
    <xf numFmtId="14" fontId="16" fillId="0" borderId="1" xfId="3" applyNumberFormat="1" applyFont="1" applyFill="1" applyBorder="1" applyAlignment="1">
      <alignment horizontal="left" vertical="top"/>
    </xf>
    <xf numFmtId="0" fontId="16" fillId="0" borderId="1" xfId="3" applyFont="1" applyFill="1" applyBorder="1" applyAlignment="1">
      <alignment horizontal="left"/>
    </xf>
    <xf numFmtId="14" fontId="16" fillId="0" borderId="2" xfId="0" applyNumberFormat="1" applyFont="1" applyBorder="1" applyAlignment="1">
      <alignment horizontal="left" vertical="top"/>
    </xf>
    <xf numFmtId="1" fontId="15" fillId="0" borderId="1" xfId="1" applyNumberFormat="1" applyFont="1" applyFill="1" applyBorder="1" applyAlignment="1">
      <alignment horizontal="left"/>
    </xf>
    <xf numFmtId="0" fontId="15" fillId="0" borderId="1" xfId="1" applyFont="1" applyFill="1" applyBorder="1" applyAlignment="1"/>
    <xf numFmtId="14" fontId="15" fillId="0" borderId="1" xfId="1" applyNumberFormat="1" applyFont="1" applyFill="1" applyBorder="1" applyAlignment="1">
      <alignment horizontal="left" vertical="top"/>
    </xf>
    <xf numFmtId="0" fontId="15" fillId="0" borderId="1" xfId="1" applyFont="1" applyFill="1" applyBorder="1" applyAlignment="1">
      <alignment horizontal="left"/>
    </xf>
    <xf numFmtId="0" fontId="15" fillId="0" borderId="1" xfId="1" applyFont="1" applyFill="1" applyBorder="1" applyAlignment="1">
      <alignment horizontal="left" vertical="top"/>
    </xf>
    <xf numFmtId="14" fontId="15" fillId="0" borderId="1" xfId="3" applyNumberFormat="1" applyFont="1" applyFill="1" applyBorder="1" applyAlignment="1">
      <alignment horizontal="left" vertical="top"/>
    </xf>
    <xf numFmtId="0" fontId="16" fillId="0" borderId="1" xfId="1" applyFont="1" applyFill="1" applyBorder="1" applyAlignment="1">
      <alignment horizontal="left" vertical="top"/>
    </xf>
    <xf numFmtId="1" fontId="16" fillId="0" borderId="1" xfId="1" applyNumberFormat="1" applyFont="1" applyFill="1" applyBorder="1" applyAlignment="1">
      <alignment horizontal="left" vertical="top"/>
    </xf>
    <xf numFmtId="14" fontId="16" fillId="0" borderId="1" xfId="1" applyNumberFormat="1" applyFont="1" applyFill="1" applyBorder="1" applyAlignment="1">
      <alignment horizontal="left" vertical="top"/>
    </xf>
    <xf numFmtId="0" fontId="16" fillId="0" borderId="1" xfId="1" applyFont="1" applyFill="1" applyBorder="1" applyAlignment="1">
      <alignment horizontal="left"/>
    </xf>
    <xf numFmtId="14" fontId="15" fillId="0" borderId="2" xfId="1" applyNumberFormat="1" applyFont="1" applyFill="1" applyBorder="1" applyAlignment="1">
      <alignment horizontal="left" vertical="top"/>
    </xf>
    <xf numFmtId="1" fontId="15" fillId="0" borderId="1" xfId="1" applyNumberFormat="1" applyFont="1" applyFill="1" applyBorder="1" applyAlignment="1">
      <alignment horizontal="left" vertical="top"/>
    </xf>
    <xf numFmtId="0" fontId="16" fillId="0" borderId="3" xfId="0" applyFont="1" applyBorder="1" applyAlignment="1">
      <alignment horizontal="left"/>
    </xf>
    <xf numFmtId="14" fontId="16" fillId="0" borderId="0" xfId="0" applyNumberFormat="1" applyFont="1" applyAlignment="1">
      <alignment horizontal="left"/>
    </xf>
    <xf numFmtId="14" fontId="15" fillId="0" borderId="2" xfId="1" applyNumberFormat="1" applyFont="1" applyFill="1" applyBorder="1" applyAlignment="1">
      <alignment horizontal="left"/>
    </xf>
    <xf numFmtId="1" fontId="15" fillId="0" borderId="1" xfId="0" applyNumberFormat="1" applyFont="1" applyBorder="1" applyAlignment="1">
      <alignment horizontal="left" vertical="center"/>
    </xf>
    <xf numFmtId="0" fontId="15" fillId="0" borderId="1" xfId="0" applyFont="1" applyBorder="1" applyProtection="1">
      <protection locked="0"/>
    </xf>
    <xf numFmtId="165" fontId="15" fillId="0" borderId="1" xfId="0" applyNumberFormat="1" applyFont="1" applyBorder="1" applyAlignment="1">
      <alignment horizontal="left" vertical="center"/>
    </xf>
    <xf numFmtId="0" fontId="17" fillId="0" borderId="1" xfId="0" applyFont="1" applyBorder="1" applyAlignment="1">
      <alignment wrapText="1"/>
    </xf>
    <xf numFmtId="0" fontId="15" fillId="0" borderId="1" xfId="0" applyFont="1" applyBorder="1" applyAlignment="1">
      <alignment vertical="center"/>
    </xf>
    <xf numFmtId="14" fontId="15" fillId="0" borderId="1" xfId="0" applyNumberFormat="1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167" fontId="15" fillId="0" borderId="1" xfId="0" applyNumberFormat="1" applyFont="1" applyBorder="1" applyAlignment="1">
      <alignment horizontal="left"/>
    </xf>
    <xf numFmtId="0" fontId="15" fillId="0" borderId="1" xfId="4" applyFont="1" applyBorder="1"/>
    <xf numFmtId="1" fontId="15" fillId="0" borderId="1" xfId="4" applyNumberFormat="1" applyFont="1" applyBorder="1" applyAlignment="1">
      <alignment horizontal="left"/>
    </xf>
    <xf numFmtId="0" fontId="15" fillId="0" borderId="1" xfId="4" applyFont="1" applyBorder="1" applyAlignment="1">
      <alignment vertical="top"/>
    </xf>
    <xf numFmtId="14" fontId="15" fillId="0" borderId="1" xfId="4" applyNumberFormat="1" applyFont="1" applyBorder="1" applyAlignment="1">
      <alignment horizontal="left"/>
    </xf>
    <xf numFmtId="0" fontId="16" fillId="6" borderId="1" xfId="0" applyFont="1" applyFill="1" applyBorder="1" applyAlignment="1">
      <alignment horizontal="left"/>
    </xf>
    <xf numFmtId="0" fontId="16" fillId="0" borderId="1" xfId="0" applyFont="1" applyBorder="1" applyAlignment="1">
      <alignment vertical="center"/>
    </xf>
    <xf numFmtId="1" fontId="16" fillId="0" borderId="1" xfId="0" applyNumberFormat="1" applyFont="1" applyBorder="1" applyAlignment="1">
      <alignment horizontal="left" vertical="justify"/>
    </xf>
    <xf numFmtId="14" fontId="15" fillId="0" borderId="1" xfId="0" applyNumberFormat="1" applyFont="1" applyBorder="1" applyAlignment="1">
      <alignment horizontal="left" vertical="justify"/>
    </xf>
    <xf numFmtId="0" fontId="16" fillId="0" borderId="1" xfId="0" applyFont="1" applyBorder="1" applyAlignment="1">
      <alignment horizontal="left" vertical="justify"/>
    </xf>
    <xf numFmtId="0" fontId="15" fillId="0" borderId="1" xfId="0" applyFont="1" applyBorder="1" applyAlignment="1">
      <alignment horizontal="left" vertical="justify"/>
    </xf>
    <xf numFmtId="165" fontId="15" fillId="0" borderId="1" xfId="0" applyNumberFormat="1" applyFont="1" applyBorder="1" applyAlignment="1">
      <alignment horizontal="left" vertical="top"/>
    </xf>
    <xf numFmtId="165" fontId="15" fillId="0" borderId="1" xfId="0" applyNumberFormat="1" applyFont="1" applyBorder="1" applyAlignment="1">
      <alignment horizontal="left"/>
    </xf>
    <xf numFmtId="49" fontId="15" fillId="0" borderId="1" xfId="0" applyNumberFormat="1" applyFont="1" applyBorder="1" applyAlignment="1">
      <alignment horizontal="left"/>
    </xf>
    <xf numFmtId="14" fontId="16" fillId="6" borderId="1" xfId="0" applyNumberFormat="1" applyFont="1" applyFill="1" applyBorder="1" applyAlignment="1">
      <alignment horizontal="left"/>
    </xf>
    <xf numFmtId="0" fontId="16" fillId="6" borderId="1" xfId="0" applyFont="1" applyFill="1" applyBorder="1"/>
    <xf numFmtId="1" fontId="15" fillId="0" borderId="1" xfId="0" applyNumberFormat="1" applyFont="1" applyBorder="1" applyAlignment="1" applyProtection="1">
      <alignment horizontal="left" vertical="center"/>
      <protection locked="0"/>
    </xf>
    <xf numFmtId="1" fontId="16" fillId="0" borderId="4" xfId="0" applyNumberFormat="1" applyFont="1" applyBorder="1" applyAlignment="1">
      <alignment horizontal="left" vertical="top"/>
    </xf>
    <xf numFmtId="14" fontId="16" fillId="0" borderId="5" xfId="0" applyNumberFormat="1" applyFont="1" applyBorder="1" applyAlignment="1">
      <alignment horizontal="left" vertical="top"/>
    </xf>
    <xf numFmtId="14" fontId="16" fillId="0" borderId="5" xfId="0" applyNumberFormat="1" applyFont="1" applyBorder="1" applyAlignment="1">
      <alignment horizontal="left"/>
    </xf>
    <xf numFmtId="0" fontId="16" fillId="0" borderId="5" xfId="0" applyFont="1" applyBorder="1" applyAlignment="1">
      <alignment horizontal="left" vertical="top"/>
    </xf>
    <xf numFmtId="14" fontId="15" fillId="0" borderId="5" xfId="3" applyNumberFormat="1" applyFont="1" applyFill="1" applyBorder="1" applyAlignment="1">
      <alignment horizontal="left" vertical="top"/>
    </xf>
    <xf numFmtId="49" fontId="15" fillId="0" borderId="1" xfId="0" applyNumberFormat="1" applyFont="1" applyBorder="1" applyAlignment="1">
      <alignment horizontal="left" vertical="justify"/>
    </xf>
    <xf numFmtId="0" fontId="16" fillId="0" borderId="0" xfId="0" applyFont="1"/>
    <xf numFmtId="0" fontId="16" fillId="0" borderId="0" xfId="0" applyFont="1" applyAlignment="1">
      <alignment horizontal="left"/>
    </xf>
    <xf numFmtId="0" fontId="16" fillId="0" borderId="1" xfId="0" applyFont="1" applyBorder="1" applyAlignment="1">
      <alignment horizontal="left" vertical="center"/>
    </xf>
    <xf numFmtId="164" fontId="15" fillId="0" borderId="1" xfId="0" applyNumberFormat="1" applyFont="1" applyBorder="1" applyAlignment="1">
      <alignment horizontal="left" vertical="center"/>
    </xf>
    <xf numFmtId="0" fontId="19" fillId="0" borderId="1" xfId="0" applyFont="1" applyBorder="1" applyAlignment="1">
      <alignment vertical="center"/>
    </xf>
    <xf numFmtId="1" fontId="16" fillId="0" borderId="4" xfId="0" applyNumberFormat="1" applyFont="1" applyBorder="1" applyAlignment="1">
      <alignment horizontal="left"/>
    </xf>
    <xf numFmtId="0" fontId="17" fillId="0" borderId="1" xfId="0" applyFont="1" applyBorder="1" applyAlignment="1">
      <alignment vertical="center"/>
    </xf>
    <xf numFmtId="0" fontId="15" fillId="0" borderId="1" xfId="1" applyFont="1" applyFill="1" applyBorder="1" applyAlignment="1">
      <alignment vertical="top"/>
    </xf>
    <xf numFmtId="0" fontId="20" fillId="0" borderId="0" xfId="0" applyFont="1" applyAlignment="1">
      <alignment horizontal="left" vertical="top"/>
    </xf>
    <xf numFmtId="0" fontId="20" fillId="8" borderId="0" xfId="0" applyFont="1" applyFill="1" applyAlignment="1">
      <alignment horizontal="left"/>
    </xf>
    <xf numFmtId="0" fontId="21" fillId="8" borderId="1" xfId="1" applyFont="1" applyFill="1" applyBorder="1" applyAlignment="1">
      <alignment horizontal="left" vertical="top"/>
    </xf>
    <xf numFmtId="1" fontId="21" fillId="8" borderId="1" xfId="1" applyNumberFormat="1" applyFont="1" applyFill="1" applyBorder="1" applyAlignment="1">
      <alignment horizontal="left" vertical="top"/>
    </xf>
    <xf numFmtId="1" fontId="21" fillId="8" borderId="1" xfId="0" applyNumberFormat="1" applyFont="1" applyFill="1" applyBorder="1" applyAlignment="1">
      <alignment horizontal="left" vertical="top"/>
    </xf>
    <xf numFmtId="14" fontId="21" fillId="8" borderId="1" xfId="1" applyNumberFormat="1" applyFont="1" applyFill="1" applyBorder="1" applyAlignment="1">
      <alignment horizontal="left" vertical="top"/>
    </xf>
    <xf numFmtId="0" fontId="21" fillId="8" borderId="1" xfId="1" applyFont="1" applyFill="1" applyBorder="1" applyAlignment="1">
      <alignment horizontal="left"/>
    </xf>
    <xf numFmtId="0" fontId="21" fillId="8" borderId="1" xfId="0" applyFont="1" applyFill="1" applyBorder="1" applyAlignment="1">
      <alignment horizontal="left" vertical="top"/>
    </xf>
    <xf numFmtId="14" fontId="21" fillId="8" borderId="2" xfId="0" applyNumberFormat="1" applyFont="1" applyFill="1" applyBorder="1" applyAlignment="1">
      <alignment horizontal="left" vertical="top"/>
    </xf>
    <xf numFmtId="14" fontId="22" fillId="8" borderId="1" xfId="3" applyNumberFormat="1" applyFont="1" applyFill="1" applyBorder="1" applyAlignment="1">
      <alignment horizontal="left" vertical="top"/>
    </xf>
    <xf numFmtId="0" fontId="22" fillId="8" borderId="1" xfId="0" applyFont="1" applyFill="1" applyBorder="1" applyAlignment="1">
      <alignment horizontal="left" wrapText="1"/>
    </xf>
  </cellXfs>
  <cellStyles count="5">
    <cellStyle name="Bad" xfId="2" builtinId="27"/>
    <cellStyle name="Good" xfId="1" builtinId="26"/>
    <cellStyle name="Neutral" xfId="3" builtinId="28"/>
    <cellStyle name="Normal" xfId="0" builtinId="0"/>
    <cellStyle name="Normal 2" xfId="4" xr:uid="{58F7AB7C-7A9D-4FD4-98EC-A29DFC82DC76}"/>
  </cellStyles>
  <dxfs count="13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13</xdr:col>
      <xdr:colOff>0</xdr:colOff>
      <xdr:row>7</xdr:row>
      <xdr:rowOff>182562</xdr:rowOff>
    </xdr:to>
    <xdr:sp macro="" textlink="">
      <xdr:nvSpPr>
        <xdr:cNvPr id="2" name="Subtitle 7">
          <a:extLst>
            <a:ext uri="{FF2B5EF4-FFF2-40B4-BE49-F238E27FC236}">
              <a16:creationId xmlns:a16="http://schemas.microsoft.com/office/drawing/2014/main" id="{3E76D7A6-AB2B-A088-E4A9-D968E34294E1}"/>
            </a:ext>
          </a:extLst>
        </xdr:cNvPr>
        <xdr:cNvSpPr>
          <a:spLocks noGrp="1"/>
        </xdr:cNvSpPr>
      </xdr:nvSpPr>
      <xdr:spPr>
        <a:xfrm>
          <a:off x="0" y="0"/>
          <a:ext cx="9144000" cy="1655762"/>
        </a:xfrm>
        <a:prstGeom prst="rect">
          <a:avLst/>
        </a:prstGeom>
      </xdr:spPr>
      <xdr:txBody>
        <a:bodyPr vert="horz" wrap="square" lIns="91440" tIns="45720" rIns="91440" bIns="45720" rtlCol="0">
          <a:normAutofit/>
        </a:bodyPr>
        <a:lstStyle>
          <a:lvl1pPr marL="0" indent="0" algn="ctr" defTabSz="914400" rtl="0" eaLnBrk="1" latinLnBrk="0" hangingPunct="1">
            <a:lnSpc>
              <a:spcPct val="90000"/>
            </a:lnSpc>
            <a:spcBef>
              <a:spcPts val="1000"/>
            </a:spcBef>
            <a:buFont typeface="Arial" panose="020B0604020202020204" pitchFamily="34" charset="0"/>
            <a:buNone/>
            <a:defRPr sz="24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 algn="ctr" defTabSz="914400" rtl="0" eaLnBrk="1" latinLnBrk="0" hangingPunct="1">
            <a:lnSpc>
              <a:spcPct val="90000"/>
            </a:lnSpc>
            <a:spcBef>
              <a:spcPts val="500"/>
            </a:spcBef>
            <a:buFont typeface="Arial" panose="020B0604020202020204" pitchFamily="34" charset="0"/>
            <a:buNone/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 algn="ctr" defTabSz="914400" rtl="0" eaLnBrk="1" latinLnBrk="0" hangingPunct="1">
            <a:lnSpc>
              <a:spcPct val="90000"/>
            </a:lnSpc>
            <a:spcBef>
              <a:spcPts val="500"/>
            </a:spcBef>
            <a:buFont typeface="Arial" panose="020B0604020202020204" pitchFamily="34" charset="0"/>
            <a:buNone/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 algn="ctr" defTabSz="914400" rtl="0" eaLnBrk="1" latinLnBrk="0" hangingPunct="1">
            <a:lnSpc>
              <a:spcPct val="90000"/>
            </a:lnSpc>
            <a:spcBef>
              <a:spcPts val="500"/>
            </a:spcBef>
            <a:buFont typeface="Arial" panose="020B0604020202020204" pitchFamily="34" charset="0"/>
            <a:buNone/>
            <a:defRPr sz="16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 algn="ctr" defTabSz="914400" rtl="0" eaLnBrk="1" latinLnBrk="0" hangingPunct="1">
            <a:lnSpc>
              <a:spcPct val="90000"/>
            </a:lnSpc>
            <a:spcBef>
              <a:spcPts val="500"/>
            </a:spcBef>
            <a:buFont typeface="Arial" panose="020B0604020202020204" pitchFamily="34" charset="0"/>
            <a:buNone/>
            <a:defRPr sz="16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 algn="ctr" defTabSz="914400" rtl="0" eaLnBrk="1" latinLnBrk="0" hangingPunct="1">
            <a:lnSpc>
              <a:spcPct val="90000"/>
            </a:lnSpc>
            <a:spcBef>
              <a:spcPts val="500"/>
            </a:spcBef>
            <a:buFont typeface="Arial" panose="020B0604020202020204" pitchFamily="34" charset="0"/>
            <a:buNone/>
            <a:defRPr sz="16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 algn="ctr" defTabSz="914400" rtl="0" eaLnBrk="1" latinLnBrk="0" hangingPunct="1">
            <a:lnSpc>
              <a:spcPct val="90000"/>
            </a:lnSpc>
            <a:spcBef>
              <a:spcPts val="500"/>
            </a:spcBef>
            <a:buFont typeface="Arial" panose="020B0604020202020204" pitchFamily="34" charset="0"/>
            <a:buNone/>
            <a:defRPr sz="16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 algn="ctr" defTabSz="914400" rtl="0" eaLnBrk="1" latinLnBrk="0" hangingPunct="1">
            <a:lnSpc>
              <a:spcPct val="90000"/>
            </a:lnSpc>
            <a:spcBef>
              <a:spcPts val="500"/>
            </a:spcBef>
            <a:buFont typeface="Arial" panose="020B0604020202020204" pitchFamily="34" charset="0"/>
            <a:buNone/>
            <a:defRPr sz="16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 algn="ctr" defTabSz="914400" rtl="0" eaLnBrk="1" latinLnBrk="0" hangingPunct="1">
            <a:lnSpc>
              <a:spcPct val="90000"/>
            </a:lnSpc>
            <a:spcBef>
              <a:spcPts val="500"/>
            </a:spcBef>
            <a:buFont typeface="Arial" panose="020B0604020202020204" pitchFamily="34" charset="0"/>
            <a:buNone/>
            <a:defRPr sz="16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GB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isis.uk.corplan.net/dashboard_title_sales.php?passed_isbn=97810033611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28E20C-5959-4C4A-8351-B759D7FCC1F7}">
  <dimension ref="A1:L441"/>
  <sheetViews>
    <sheetView tabSelected="1" topLeftCell="C1" workbookViewId="0">
      <selection activeCell="H407" sqref="H407"/>
    </sheetView>
  </sheetViews>
  <sheetFormatPr defaultRowHeight="14.5" x14ac:dyDescent="0.35"/>
  <cols>
    <col min="1" max="1" width="8.7265625" style="90"/>
    <col min="2" max="2" width="78.7265625" customWidth="1"/>
    <col min="3" max="3" width="15.7265625" style="73" customWidth="1"/>
    <col min="4" max="4" width="15.26953125" style="73" customWidth="1"/>
    <col min="5" max="5" width="30.08984375" customWidth="1"/>
    <col min="6" max="6" width="12.6328125" style="73" customWidth="1"/>
    <col min="7" max="7" width="7.54296875" style="73" customWidth="1"/>
    <col min="8" max="8" width="21.6328125" style="73" customWidth="1"/>
    <col min="9" max="9" width="21.1796875" customWidth="1"/>
    <col min="11" max="11" width="15.1796875" customWidth="1"/>
    <col min="12" max="12" width="14.36328125" customWidth="1"/>
  </cols>
  <sheetData>
    <row r="1" spans="1:12" x14ac:dyDescent="0.35">
      <c r="A1" s="89" t="s">
        <v>0</v>
      </c>
      <c r="B1" s="2" t="s">
        <v>1</v>
      </c>
      <c r="C1" s="45" t="s">
        <v>2</v>
      </c>
      <c r="D1" s="45" t="s">
        <v>3</v>
      </c>
      <c r="E1" s="2" t="s">
        <v>4</v>
      </c>
      <c r="F1" s="79" t="s">
        <v>5</v>
      </c>
      <c r="G1" s="1" t="s">
        <v>6</v>
      </c>
      <c r="H1" s="2" t="s">
        <v>7</v>
      </c>
      <c r="I1" s="2" t="s">
        <v>1739</v>
      </c>
      <c r="J1" s="2" t="s">
        <v>8</v>
      </c>
      <c r="K1" s="2" t="s">
        <v>9</v>
      </c>
      <c r="L1" s="4" t="s">
        <v>10</v>
      </c>
    </row>
    <row r="2" spans="1:12" x14ac:dyDescent="0.35">
      <c r="A2" s="123">
        <v>5504799</v>
      </c>
      <c r="B2" s="111" t="s">
        <v>1780</v>
      </c>
      <c r="C2" s="117">
        <v>9781138606098</v>
      </c>
      <c r="D2" s="117">
        <v>9780429466878</v>
      </c>
      <c r="E2" s="111" t="s">
        <v>306</v>
      </c>
      <c r="F2" s="114">
        <v>43335</v>
      </c>
      <c r="G2" s="103">
        <v>7</v>
      </c>
      <c r="H2" s="111" t="s">
        <v>28</v>
      </c>
      <c r="I2" s="111" t="s">
        <v>29</v>
      </c>
      <c r="J2" s="191">
        <v>16</v>
      </c>
      <c r="K2" s="197">
        <v>45901</v>
      </c>
      <c r="L2" s="106">
        <v>46630</v>
      </c>
    </row>
    <row r="3" spans="1:12" x14ac:dyDescent="0.35">
      <c r="A3" s="123">
        <v>6234616</v>
      </c>
      <c r="B3" s="112" t="s">
        <v>1781</v>
      </c>
      <c r="C3" s="118">
        <v>9781352005790</v>
      </c>
      <c r="D3" s="118">
        <v>9781350315389</v>
      </c>
      <c r="E3" s="112" t="s">
        <v>441</v>
      </c>
      <c r="F3" s="114">
        <v>43593</v>
      </c>
      <c r="G3" s="115">
        <v>1</v>
      </c>
      <c r="H3" s="112" t="s">
        <v>543</v>
      </c>
      <c r="I3" s="113" t="s">
        <v>1805</v>
      </c>
      <c r="J3" s="191">
        <v>16</v>
      </c>
      <c r="K3" s="197">
        <v>45901</v>
      </c>
      <c r="L3" s="106">
        <v>46630</v>
      </c>
    </row>
    <row r="4" spans="1:12" x14ac:dyDescent="0.35">
      <c r="A4" s="75">
        <v>425497</v>
      </c>
      <c r="B4" s="118" t="s">
        <v>13</v>
      </c>
      <c r="C4" s="118">
        <v>9781843120810</v>
      </c>
      <c r="D4" s="118">
        <v>9780203868515</v>
      </c>
      <c r="E4" s="118" t="s">
        <v>14</v>
      </c>
      <c r="F4" s="114">
        <v>37986</v>
      </c>
      <c r="G4" s="119">
        <v>2</v>
      </c>
      <c r="H4" s="118" t="s">
        <v>15</v>
      </c>
      <c r="I4" s="118" t="s">
        <v>12</v>
      </c>
      <c r="J4" s="115" t="s">
        <v>16</v>
      </c>
      <c r="K4" s="198" t="s">
        <v>16</v>
      </c>
      <c r="L4" s="115" t="s">
        <v>16</v>
      </c>
    </row>
    <row r="5" spans="1:12" x14ac:dyDescent="0.35">
      <c r="A5" s="123">
        <v>4540632</v>
      </c>
      <c r="B5" s="103" t="s">
        <v>1782</v>
      </c>
      <c r="C5" s="118">
        <v>9781849057073</v>
      </c>
      <c r="D5" s="118">
        <v>9781784502324</v>
      </c>
      <c r="E5" s="103" t="s">
        <v>1933</v>
      </c>
      <c r="F5" s="107">
        <v>42572</v>
      </c>
      <c r="G5" s="115"/>
      <c r="H5" s="103" t="s">
        <v>321</v>
      </c>
      <c r="I5" s="116" t="s">
        <v>12</v>
      </c>
      <c r="J5" s="191">
        <v>16</v>
      </c>
      <c r="K5" s="197">
        <v>45901</v>
      </c>
      <c r="L5" s="106">
        <v>46630</v>
      </c>
    </row>
    <row r="6" spans="1:12" x14ac:dyDescent="0.35">
      <c r="A6" s="75">
        <v>3384849</v>
      </c>
      <c r="B6" s="118" t="s">
        <v>17</v>
      </c>
      <c r="C6" s="118">
        <v>9780435352905</v>
      </c>
      <c r="D6" s="118">
        <v>9781849590112</v>
      </c>
      <c r="E6" s="118" t="s">
        <v>18</v>
      </c>
      <c r="F6" s="114">
        <v>38899</v>
      </c>
      <c r="G6" s="119"/>
      <c r="H6" s="118" t="s">
        <v>19</v>
      </c>
      <c r="I6" s="118" t="s">
        <v>1674</v>
      </c>
      <c r="J6" s="115" t="s">
        <v>16</v>
      </c>
      <c r="K6" s="198" t="s">
        <v>16</v>
      </c>
      <c r="L6" s="115" t="s">
        <v>16</v>
      </c>
    </row>
    <row r="7" spans="1:12" x14ac:dyDescent="0.35">
      <c r="A7" s="123">
        <v>6373543</v>
      </c>
      <c r="B7" s="105" t="s">
        <v>1761</v>
      </c>
      <c r="C7" s="119">
        <v>9781510459175</v>
      </c>
      <c r="D7" s="119">
        <v>9781398364172</v>
      </c>
      <c r="E7" s="105" t="s">
        <v>41</v>
      </c>
      <c r="F7" s="106">
        <v>44008</v>
      </c>
      <c r="G7" s="191">
        <v>1</v>
      </c>
      <c r="H7" s="105" t="s">
        <v>1778</v>
      </c>
      <c r="I7" s="105" t="s">
        <v>1678</v>
      </c>
      <c r="J7" s="191">
        <v>16</v>
      </c>
      <c r="K7" s="197">
        <v>45901</v>
      </c>
      <c r="L7" s="106">
        <v>46630</v>
      </c>
    </row>
    <row r="8" spans="1:12" x14ac:dyDescent="0.35">
      <c r="A8" s="5">
        <v>31278611</v>
      </c>
      <c r="B8" s="105" t="s">
        <v>1663</v>
      </c>
      <c r="C8" s="119">
        <v>9781471838620</v>
      </c>
      <c r="D8" s="119">
        <v>9781471838644</v>
      </c>
      <c r="E8" s="105" t="s">
        <v>21</v>
      </c>
      <c r="F8" s="106">
        <v>42643</v>
      </c>
      <c r="G8" s="191">
        <v>4</v>
      </c>
      <c r="H8" s="191" t="s">
        <v>22</v>
      </c>
      <c r="I8" s="105" t="s">
        <v>1678</v>
      </c>
      <c r="J8" s="191">
        <v>15</v>
      </c>
      <c r="K8" s="197">
        <v>45536</v>
      </c>
      <c r="L8" s="106">
        <v>46265</v>
      </c>
    </row>
    <row r="9" spans="1:12" x14ac:dyDescent="0.35">
      <c r="A9" s="5">
        <v>6652171</v>
      </c>
      <c r="B9" s="105" t="s">
        <v>1664</v>
      </c>
      <c r="C9" s="119">
        <v>9781510459403</v>
      </c>
      <c r="D9" s="119">
        <v>9781510459359</v>
      </c>
      <c r="E9" s="105" t="s">
        <v>24</v>
      </c>
      <c r="F9" s="106">
        <v>44372</v>
      </c>
      <c r="G9" s="191">
        <v>5</v>
      </c>
      <c r="H9" s="191" t="s">
        <v>22</v>
      </c>
      <c r="I9" s="105" t="s">
        <v>1678</v>
      </c>
      <c r="J9" s="191">
        <v>15</v>
      </c>
      <c r="K9" s="197">
        <v>45536</v>
      </c>
      <c r="L9" s="106">
        <v>46265</v>
      </c>
    </row>
    <row r="10" spans="1:12" x14ac:dyDescent="0.35">
      <c r="A10" s="5">
        <v>6155668</v>
      </c>
      <c r="B10" s="105" t="s">
        <v>1665</v>
      </c>
      <c r="C10" s="119">
        <v>9781510459182</v>
      </c>
      <c r="D10" s="119">
        <v>9781510459090</v>
      </c>
      <c r="E10" s="105" t="s">
        <v>25</v>
      </c>
      <c r="F10" s="106">
        <v>43917</v>
      </c>
      <c r="G10" s="191">
        <v>3</v>
      </c>
      <c r="H10" s="191" t="s">
        <v>22</v>
      </c>
      <c r="I10" s="105" t="s">
        <v>1678</v>
      </c>
      <c r="J10" s="191">
        <v>15</v>
      </c>
      <c r="K10" s="197">
        <v>45536</v>
      </c>
      <c r="L10" s="106">
        <v>46265</v>
      </c>
    </row>
    <row r="11" spans="1:12" x14ac:dyDescent="0.35">
      <c r="A11" s="75">
        <v>3060447</v>
      </c>
      <c r="B11" s="118" t="s">
        <v>26</v>
      </c>
      <c r="C11" s="118">
        <v>9780750669917</v>
      </c>
      <c r="D11" s="118">
        <v>9780080462585</v>
      </c>
      <c r="E11" s="118" t="s">
        <v>27</v>
      </c>
      <c r="F11" s="114">
        <v>38965</v>
      </c>
      <c r="G11" s="119"/>
      <c r="H11" s="118" t="s">
        <v>28</v>
      </c>
      <c r="I11" s="118" t="s">
        <v>29</v>
      </c>
      <c r="J11" s="115" t="s">
        <v>16</v>
      </c>
      <c r="K11" s="198" t="s">
        <v>16</v>
      </c>
      <c r="L11" s="115" t="s">
        <v>16</v>
      </c>
    </row>
    <row r="12" spans="1:12" x14ac:dyDescent="0.35">
      <c r="A12" s="123">
        <v>5897406</v>
      </c>
      <c r="B12" s="111" t="s">
        <v>1585</v>
      </c>
      <c r="C12" s="117">
        <v>9780367359751</v>
      </c>
      <c r="D12" s="117">
        <v>9780429342974</v>
      </c>
      <c r="E12" s="111" t="s">
        <v>1181</v>
      </c>
      <c r="F12" s="114">
        <v>43720</v>
      </c>
      <c r="G12" s="103">
        <v>9</v>
      </c>
      <c r="H12" s="111" t="s">
        <v>28</v>
      </c>
      <c r="I12" s="111" t="s">
        <v>29</v>
      </c>
      <c r="J12" s="191">
        <v>16</v>
      </c>
      <c r="K12" s="197">
        <v>45901</v>
      </c>
      <c r="L12" s="106">
        <v>46630</v>
      </c>
    </row>
    <row r="13" spans="1:12" x14ac:dyDescent="0.35">
      <c r="A13" s="75">
        <v>564641</v>
      </c>
      <c r="B13" s="118" t="s">
        <v>30</v>
      </c>
      <c r="C13" s="118">
        <v>9780340803967</v>
      </c>
      <c r="D13" s="118">
        <v>9781444106657</v>
      </c>
      <c r="E13" s="118" t="s">
        <v>31</v>
      </c>
      <c r="F13" s="114">
        <v>37197</v>
      </c>
      <c r="G13" s="119">
        <v>2</v>
      </c>
      <c r="H13" s="118" t="s">
        <v>32</v>
      </c>
      <c r="I13" s="118" t="s">
        <v>1675</v>
      </c>
      <c r="J13" s="115" t="s">
        <v>16</v>
      </c>
      <c r="K13" s="198" t="s">
        <v>16</v>
      </c>
      <c r="L13" s="115" t="s">
        <v>16</v>
      </c>
    </row>
    <row r="14" spans="1:12" x14ac:dyDescent="0.35">
      <c r="A14" s="123">
        <v>31805137</v>
      </c>
      <c r="B14" s="112" t="s">
        <v>1783</v>
      </c>
      <c r="C14" s="118">
        <v>9781036007171</v>
      </c>
      <c r="D14" s="118">
        <v>9781036007089</v>
      </c>
      <c r="E14" s="112" t="s">
        <v>1796</v>
      </c>
      <c r="F14" s="107">
        <v>45625</v>
      </c>
      <c r="G14" s="115">
        <v>1</v>
      </c>
      <c r="H14" s="112" t="s">
        <v>1778</v>
      </c>
      <c r="I14" s="112" t="s">
        <v>43</v>
      </c>
      <c r="J14" s="191">
        <v>16</v>
      </c>
      <c r="K14" s="197">
        <v>45901</v>
      </c>
      <c r="L14" s="106">
        <v>46630</v>
      </c>
    </row>
    <row r="15" spans="1:12" x14ac:dyDescent="0.35">
      <c r="A15" s="5">
        <v>5508395</v>
      </c>
      <c r="B15" s="104" t="s">
        <v>36</v>
      </c>
      <c r="C15" s="136">
        <v>9781510429536</v>
      </c>
      <c r="D15" s="136">
        <v>9781510429475</v>
      </c>
      <c r="E15" s="104" t="s">
        <v>37</v>
      </c>
      <c r="F15" s="108">
        <v>43343</v>
      </c>
      <c r="G15" s="104">
        <v>1</v>
      </c>
      <c r="H15" s="104" t="s">
        <v>32</v>
      </c>
      <c r="I15" s="104" t="s">
        <v>1676</v>
      </c>
      <c r="J15" s="191">
        <v>14</v>
      </c>
      <c r="K15" s="197">
        <v>45170</v>
      </c>
      <c r="L15" s="106">
        <v>46265</v>
      </c>
    </row>
    <row r="16" spans="1:12" x14ac:dyDescent="0.35">
      <c r="A16" s="5">
        <v>5508391</v>
      </c>
      <c r="B16" s="104" t="s">
        <v>38</v>
      </c>
      <c r="C16" s="136">
        <v>9781510424081</v>
      </c>
      <c r="D16" s="136">
        <v>9781510423930</v>
      </c>
      <c r="E16" s="104" t="s">
        <v>39</v>
      </c>
      <c r="F16" s="108">
        <v>43308</v>
      </c>
      <c r="G16" s="104">
        <v>1</v>
      </c>
      <c r="H16" s="104" t="s">
        <v>32</v>
      </c>
      <c r="I16" s="104" t="s">
        <v>1677</v>
      </c>
      <c r="J16" s="191">
        <v>14</v>
      </c>
      <c r="K16" s="197">
        <v>45170</v>
      </c>
      <c r="L16" s="106">
        <v>46265</v>
      </c>
    </row>
    <row r="17" spans="1:12" x14ac:dyDescent="0.35">
      <c r="A17" s="5">
        <v>5508390</v>
      </c>
      <c r="B17" s="104" t="s">
        <v>40</v>
      </c>
      <c r="C17" s="136">
        <v>9781510429239</v>
      </c>
      <c r="D17" s="136">
        <v>9781510429413</v>
      </c>
      <c r="E17" s="104" t="s">
        <v>41</v>
      </c>
      <c r="F17" s="108">
        <v>43343</v>
      </c>
      <c r="G17" s="104">
        <v>1</v>
      </c>
      <c r="H17" s="104" t="s">
        <v>32</v>
      </c>
      <c r="I17" s="104" t="s">
        <v>1678</v>
      </c>
      <c r="J17" s="191">
        <v>14</v>
      </c>
      <c r="K17" s="197">
        <v>45170</v>
      </c>
      <c r="L17" s="106">
        <v>46265</v>
      </c>
    </row>
    <row r="18" spans="1:12" x14ac:dyDescent="0.35">
      <c r="A18" s="5">
        <v>6954981</v>
      </c>
      <c r="B18" s="103" t="s">
        <v>42</v>
      </c>
      <c r="C18" s="119">
        <v>9781032275185</v>
      </c>
      <c r="D18" s="199">
        <v>9781003293132</v>
      </c>
      <c r="E18" s="103" t="s">
        <v>1934</v>
      </c>
      <c r="F18" s="107">
        <v>44739</v>
      </c>
      <c r="G18" s="191">
        <v>1</v>
      </c>
      <c r="H18" s="191" t="s">
        <v>28</v>
      </c>
      <c r="I18" s="105" t="s">
        <v>43</v>
      </c>
      <c r="J18" s="191">
        <v>15</v>
      </c>
      <c r="K18" s="197">
        <v>45536</v>
      </c>
      <c r="L18" s="106">
        <v>46265</v>
      </c>
    </row>
    <row r="19" spans="1:12" x14ac:dyDescent="0.35">
      <c r="A19" s="5">
        <v>31213973</v>
      </c>
      <c r="B19" s="110" t="s">
        <v>1731</v>
      </c>
      <c r="C19" s="136">
        <v>9781032518084</v>
      </c>
      <c r="D19" s="136">
        <v>9781003411932</v>
      </c>
      <c r="E19" s="110" t="s">
        <v>1935</v>
      </c>
      <c r="F19" s="108">
        <v>45315</v>
      </c>
      <c r="G19" s="104">
        <v>3</v>
      </c>
      <c r="H19" s="104" t="s">
        <v>28</v>
      </c>
      <c r="I19" s="110" t="s">
        <v>29</v>
      </c>
      <c r="J19" s="191">
        <v>15</v>
      </c>
      <c r="K19" s="197">
        <v>45536</v>
      </c>
      <c r="L19" s="106">
        <v>46265</v>
      </c>
    </row>
    <row r="20" spans="1:12" x14ac:dyDescent="0.35">
      <c r="A20" s="5">
        <v>7021156</v>
      </c>
      <c r="B20" s="110" t="s">
        <v>1732</v>
      </c>
      <c r="C20" s="136">
        <v>9781032104805</v>
      </c>
      <c r="D20" s="136">
        <v>9781003215516</v>
      </c>
      <c r="E20" s="110" t="s">
        <v>44</v>
      </c>
      <c r="F20" s="108">
        <v>44764</v>
      </c>
      <c r="G20" s="104">
        <v>3</v>
      </c>
      <c r="H20" s="104" t="s">
        <v>28</v>
      </c>
      <c r="I20" s="110" t="s">
        <v>29</v>
      </c>
      <c r="J20" s="191">
        <v>15</v>
      </c>
      <c r="K20" s="197">
        <v>45536</v>
      </c>
      <c r="L20" s="106">
        <v>46265</v>
      </c>
    </row>
    <row r="21" spans="1:12" x14ac:dyDescent="0.35">
      <c r="A21" s="75">
        <v>564709</v>
      </c>
      <c r="B21" s="118" t="s">
        <v>45</v>
      </c>
      <c r="C21" s="118">
        <v>9780340885918</v>
      </c>
      <c r="D21" s="118">
        <v>9781444106633</v>
      </c>
      <c r="E21" s="118" t="s">
        <v>46</v>
      </c>
      <c r="F21" s="114">
        <v>38499</v>
      </c>
      <c r="G21" s="119"/>
      <c r="H21" s="118" t="s">
        <v>32</v>
      </c>
      <c r="I21" s="118" t="s">
        <v>1675</v>
      </c>
      <c r="J21" s="115" t="s">
        <v>16</v>
      </c>
      <c r="K21" s="198" t="s">
        <v>16</v>
      </c>
      <c r="L21" s="115" t="s">
        <v>16</v>
      </c>
    </row>
    <row r="22" spans="1:12" x14ac:dyDescent="0.35">
      <c r="A22" s="75">
        <v>5876927</v>
      </c>
      <c r="B22" s="200" t="s">
        <v>47</v>
      </c>
      <c r="C22" s="201">
        <v>9781510435179</v>
      </c>
      <c r="D22" s="118">
        <v>9781510435100</v>
      </c>
      <c r="E22" s="200" t="s">
        <v>48</v>
      </c>
      <c r="F22" s="202">
        <v>43399</v>
      </c>
      <c r="G22" s="203">
        <v>5</v>
      </c>
      <c r="H22" s="200" t="s">
        <v>32</v>
      </c>
      <c r="I22" s="200" t="s">
        <v>1679</v>
      </c>
      <c r="J22" s="115">
        <v>13</v>
      </c>
      <c r="K22" s="204">
        <v>44805</v>
      </c>
      <c r="L22" s="114">
        <v>46265</v>
      </c>
    </row>
    <row r="23" spans="1:12" x14ac:dyDescent="0.35">
      <c r="A23" s="75">
        <v>3384859</v>
      </c>
      <c r="B23" s="118" t="s">
        <v>49</v>
      </c>
      <c r="C23" s="118">
        <v>9780435449407</v>
      </c>
      <c r="D23" s="118">
        <v>9781849595827</v>
      </c>
      <c r="E23" s="118" t="s">
        <v>50</v>
      </c>
      <c r="F23" s="114">
        <v>38930</v>
      </c>
      <c r="G23" s="119"/>
      <c r="H23" s="118" t="s">
        <v>19</v>
      </c>
      <c r="I23" s="200" t="s">
        <v>1679</v>
      </c>
      <c r="J23" s="115" t="s">
        <v>16</v>
      </c>
      <c r="K23" s="198" t="s">
        <v>16</v>
      </c>
      <c r="L23" s="115" t="s">
        <v>16</v>
      </c>
    </row>
    <row r="24" spans="1:12" x14ac:dyDescent="0.35">
      <c r="A24" s="75">
        <v>3011641</v>
      </c>
      <c r="B24" s="118" t="s">
        <v>52</v>
      </c>
      <c r="C24" s="118">
        <v>9780340906989</v>
      </c>
      <c r="D24" s="118">
        <v>9781444106602</v>
      </c>
      <c r="E24" s="118" t="s">
        <v>53</v>
      </c>
      <c r="F24" s="114">
        <v>38808</v>
      </c>
      <c r="G24" s="119"/>
      <c r="H24" s="118" t="s">
        <v>54</v>
      </c>
      <c r="I24" s="118" t="s">
        <v>1680</v>
      </c>
      <c r="J24" s="115" t="s">
        <v>16</v>
      </c>
      <c r="K24" s="198" t="s">
        <v>16</v>
      </c>
      <c r="L24" s="115" t="s">
        <v>16</v>
      </c>
    </row>
    <row r="25" spans="1:12" x14ac:dyDescent="0.35">
      <c r="A25" s="20">
        <v>5802616</v>
      </c>
      <c r="B25" s="205" t="s">
        <v>55</v>
      </c>
      <c r="C25" s="205">
        <v>9781510469785</v>
      </c>
      <c r="D25" s="205">
        <v>9781510469792</v>
      </c>
      <c r="E25" s="206" t="s">
        <v>56</v>
      </c>
      <c r="F25" s="207">
        <v>43644</v>
      </c>
      <c r="G25" s="208">
        <v>1</v>
      </c>
      <c r="H25" s="208" t="s">
        <v>32</v>
      </c>
      <c r="I25" s="200" t="s">
        <v>1681</v>
      </c>
      <c r="J25" s="209">
        <v>11</v>
      </c>
      <c r="K25" s="197">
        <v>44075</v>
      </c>
      <c r="L25" s="210">
        <v>46265</v>
      </c>
    </row>
    <row r="26" spans="1:12" x14ac:dyDescent="0.35">
      <c r="A26" s="75">
        <v>5846596</v>
      </c>
      <c r="B26" s="211" t="s">
        <v>57</v>
      </c>
      <c r="C26" s="212">
        <v>9781510453340</v>
      </c>
      <c r="D26" s="118">
        <v>9781510452862</v>
      </c>
      <c r="E26" s="211" t="s">
        <v>58</v>
      </c>
      <c r="F26" s="213">
        <v>43693</v>
      </c>
      <c r="G26" s="214">
        <v>1</v>
      </c>
      <c r="H26" s="211" t="s">
        <v>32</v>
      </c>
      <c r="I26" s="211" t="s">
        <v>1682</v>
      </c>
      <c r="J26" s="115">
        <v>13</v>
      </c>
      <c r="K26" s="204">
        <v>44805</v>
      </c>
      <c r="L26" s="210">
        <v>46265</v>
      </c>
    </row>
    <row r="27" spans="1:12" x14ac:dyDescent="0.35">
      <c r="A27" s="5">
        <v>5892016</v>
      </c>
      <c r="B27" s="105" t="s">
        <v>59</v>
      </c>
      <c r="C27" s="119">
        <v>9781510454958</v>
      </c>
      <c r="D27" s="119">
        <v>9781510455658</v>
      </c>
      <c r="E27" s="105" t="s">
        <v>60</v>
      </c>
      <c r="F27" s="106">
        <v>43693</v>
      </c>
      <c r="G27" s="191"/>
      <c r="H27" s="191" t="s">
        <v>32</v>
      </c>
      <c r="I27" s="211" t="s">
        <v>1682</v>
      </c>
      <c r="J27" s="115">
        <v>12</v>
      </c>
      <c r="K27" s="197">
        <v>44440</v>
      </c>
      <c r="L27" s="210">
        <v>46265</v>
      </c>
    </row>
    <row r="28" spans="1:12" x14ac:dyDescent="0.35">
      <c r="A28" s="20">
        <v>5802547</v>
      </c>
      <c r="B28" s="205" t="s">
        <v>61</v>
      </c>
      <c r="C28" s="205">
        <v>9781510469839</v>
      </c>
      <c r="D28" s="205">
        <v>9781510469846</v>
      </c>
      <c r="E28" s="206" t="s">
        <v>62</v>
      </c>
      <c r="F28" s="207">
        <v>43644</v>
      </c>
      <c r="G28" s="208">
        <v>1</v>
      </c>
      <c r="H28" s="208" t="s">
        <v>32</v>
      </c>
      <c r="I28" s="206" t="s">
        <v>1681</v>
      </c>
      <c r="J28" s="209">
        <v>11</v>
      </c>
      <c r="K28" s="215">
        <v>44075</v>
      </c>
      <c r="L28" s="210">
        <v>46265</v>
      </c>
    </row>
    <row r="29" spans="1:12" x14ac:dyDescent="0.35">
      <c r="A29" s="20">
        <v>5107492</v>
      </c>
      <c r="B29" s="115" t="s">
        <v>63</v>
      </c>
      <c r="C29" s="118">
        <v>9781471885143</v>
      </c>
      <c r="D29" s="118">
        <v>9781471885501</v>
      </c>
      <c r="E29" s="115" t="s">
        <v>64</v>
      </c>
      <c r="F29" s="114">
        <v>42944</v>
      </c>
      <c r="G29" s="191">
        <v>1</v>
      </c>
      <c r="H29" s="115" t="s">
        <v>32</v>
      </c>
      <c r="I29" s="115" t="s">
        <v>1676</v>
      </c>
      <c r="J29" s="115">
        <v>9</v>
      </c>
      <c r="K29" s="197">
        <v>43344</v>
      </c>
      <c r="L29" s="210">
        <v>46265</v>
      </c>
    </row>
    <row r="30" spans="1:12" x14ac:dyDescent="0.35">
      <c r="A30" s="20">
        <v>2131082</v>
      </c>
      <c r="B30" s="216" t="s">
        <v>65</v>
      </c>
      <c r="C30" s="205">
        <v>9781471839511</v>
      </c>
      <c r="D30" s="205">
        <v>9781471839535</v>
      </c>
      <c r="E30" s="206" t="s">
        <v>66</v>
      </c>
      <c r="F30" s="207">
        <v>42181</v>
      </c>
      <c r="G30" s="208">
        <v>1</v>
      </c>
      <c r="H30" s="208" t="s">
        <v>32</v>
      </c>
      <c r="I30" s="206" t="s">
        <v>1683</v>
      </c>
      <c r="J30" s="209">
        <v>11</v>
      </c>
      <c r="K30" s="215">
        <v>44075</v>
      </c>
      <c r="L30" s="210">
        <v>46265</v>
      </c>
    </row>
    <row r="31" spans="1:12" x14ac:dyDescent="0.35">
      <c r="A31" s="5">
        <v>30547292</v>
      </c>
      <c r="B31" s="104" t="s">
        <v>67</v>
      </c>
      <c r="C31" s="136">
        <v>9781398375192</v>
      </c>
      <c r="D31" s="136">
        <v>9781398376090</v>
      </c>
      <c r="E31" s="104" t="s">
        <v>1936</v>
      </c>
      <c r="F31" s="108">
        <v>45072</v>
      </c>
      <c r="G31" s="104">
        <v>5</v>
      </c>
      <c r="H31" s="104" t="s">
        <v>32</v>
      </c>
      <c r="I31" s="104" t="s">
        <v>1684</v>
      </c>
      <c r="J31" s="191">
        <v>14</v>
      </c>
      <c r="K31" s="106">
        <v>45170</v>
      </c>
      <c r="L31" s="106">
        <v>46265</v>
      </c>
    </row>
    <row r="32" spans="1:12" x14ac:dyDescent="0.35">
      <c r="A32" s="5">
        <v>6632714</v>
      </c>
      <c r="B32" s="105" t="s">
        <v>68</v>
      </c>
      <c r="C32" s="118">
        <v>9781398312548</v>
      </c>
      <c r="D32" s="118">
        <v>9781398312289</v>
      </c>
      <c r="E32" s="105" t="s">
        <v>69</v>
      </c>
      <c r="F32" s="108">
        <v>44344</v>
      </c>
      <c r="G32" s="191">
        <v>5</v>
      </c>
      <c r="H32" s="191" t="s">
        <v>32</v>
      </c>
      <c r="I32" s="105" t="s">
        <v>1677</v>
      </c>
      <c r="J32" s="115">
        <v>13</v>
      </c>
      <c r="K32" s="204">
        <v>44805</v>
      </c>
      <c r="L32" s="114">
        <v>46265</v>
      </c>
    </row>
    <row r="33" spans="1:12" x14ac:dyDescent="0.35">
      <c r="A33" s="20">
        <v>5971889</v>
      </c>
      <c r="B33" s="205" t="s">
        <v>70</v>
      </c>
      <c r="C33" s="205">
        <v>9781510473300</v>
      </c>
      <c r="D33" s="205">
        <v>9781510473461</v>
      </c>
      <c r="E33" s="206" t="s">
        <v>71</v>
      </c>
      <c r="F33" s="207">
        <v>43735</v>
      </c>
      <c r="G33" s="208">
        <v>1</v>
      </c>
      <c r="H33" s="208" t="s">
        <v>32</v>
      </c>
      <c r="I33" s="206" t="s">
        <v>1685</v>
      </c>
      <c r="J33" s="209">
        <v>11</v>
      </c>
      <c r="K33" s="215">
        <v>44075</v>
      </c>
      <c r="L33" s="114">
        <v>46265</v>
      </c>
    </row>
    <row r="34" spans="1:12" x14ac:dyDescent="0.35">
      <c r="A34" s="5">
        <v>4938489</v>
      </c>
      <c r="B34" s="104" t="s">
        <v>73</v>
      </c>
      <c r="C34" s="136">
        <v>9781510400252</v>
      </c>
      <c r="D34" s="136">
        <v>9781471899911</v>
      </c>
      <c r="E34" s="104" t="s">
        <v>779</v>
      </c>
      <c r="F34" s="108">
        <v>42916</v>
      </c>
      <c r="G34" s="104">
        <v>1</v>
      </c>
      <c r="H34" s="104" t="s">
        <v>32</v>
      </c>
      <c r="I34" s="104" t="s">
        <v>1686</v>
      </c>
      <c r="J34" s="191">
        <v>14</v>
      </c>
      <c r="K34" s="197">
        <v>45170</v>
      </c>
      <c r="L34" s="106">
        <v>46265</v>
      </c>
    </row>
    <row r="35" spans="1:12" x14ac:dyDescent="0.35">
      <c r="A35" s="5">
        <v>5397992</v>
      </c>
      <c r="B35" s="104" t="s">
        <v>74</v>
      </c>
      <c r="C35" s="136">
        <v>9781510400269</v>
      </c>
      <c r="D35" s="136">
        <v>9781471899874</v>
      </c>
      <c r="E35" s="104" t="s">
        <v>779</v>
      </c>
      <c r="F35" s="108">
        <v>43188</v>
      </c>
      <c r="G35" s="104">
        <v>1</v>
      </c>
      <c r="H35" s="104" t="s">
        <v>32</v>
      </c>
      <c r="I35" s="104" t="s">
        <v>1686</v>
      </c>
      <c r="J35" s="217">
        <v>14</v>
      </c>
      <c r="K35" s="218">
        <v>45170</v>
      </c>
      <c r="L35" s="106">
        <v>46265</v>
      </c>
    </row>
    <row r="36" spans="1:12" ht="15.5" customHeight="1" x14ac:dyDescent="0.35">
      <c r="A36" s="20">
        <v>5802584</v>
      </c>
      <c r="B36" s="205" t="s">
        <v>75</v>
      </c>
      <c r="C36" s="205">
        <v>9781510469884</v>
      </c>
      <c r="D36" s="205">
        <v>9781510469891</v>
      </c>
      <c r="E36" s="206" t="s">
        <v>76</v>
      </c>
      <c r="F36" s="207">
        <v>43644</v>
      </c>
      <c r="G36" s="208">
        <v>1</v>
      </c>
      <c r="H36" s="208" t="s">
        <v>32</v>
      </c>
      <c r="I36" s="206" t="s">
        <v>1687</v>
      </c>
      <c r="J36" s="209">
        <v>11</v>
      </c>
      <c r="K36" s="219">
        <v>44075</v>
      </c>
      <c r="L36" s="114">
        <v>46265</v>
      </c>
    </row>
    <row r="37" spans="1:12" x14ac:dyDescent="0.35">
      <c r="A37" s="123">
        <v>32126328</v>
      </c>
      <c r="B37" s="105" t="s">
        <v>1762</v>
      </c>
      <c r="C37" s="119">
        <v>9781036011437</v>
      </c>
      <c r="D37" s="119">
        <v>9781036011321</v>
      </c>
      <c r="E37" s="105" t="s">
        <v>1773</v>
      </c>
      <c r="F37" s="107">
        <v>45807</v>
      </c>
      <c r="G37" s="191">
        <v>2</v>
      </c>
      <c r="H37" s="105" t="s">
        <v>1778</v>
      </c>
      <c r="I37" s="110" t="s">
        <v>1779</v>
      </c>
      <c r="J37" s="191">
        <v>16</v>
      </c>
      <c r="K37" s="197">
        <v>45901</v>
      </c>
      <c r="L37" s="106">
        <v>46630</v>
      </c>
    </row>
    <row r="38" spans="1:12" x14ac:dyDescent="0.35">
      <c r="A38" s="5">
        <v>6288281</v>
      </c>
      <c r="B38" s="104" t="s">
        <v>77</v>
      </c>
      <c r="C38" s="136">
        <v>9781510483019</v>
      </c>
      <c r="D38" s="136">
        <v>9781510482746</v>
      </c>
      <c r="E38" s="104" t="s">
        <v>1937</v>
      </c>
      <c r="F38" s="108">
        <v>44008</v>
      </c>
      <c r="G38" s="104">
        <v>1</v>
      </c>
      <c r="H38" s="104" t="s">
        <v>32</v>
      </c>
      <c r="I38" s="104" t="s">
        <v>1688</v>
      </c>
      <c r="J38" s="191">
        <v>14</v>
      </c>
      <c r="K38" s="197">
        <v>45170</v>
      </c>
      <c r="L38" s="106">
        <v>46265</v>
      </c>
    </row>
    <row r="39" spans="1:12" x14ac:dyDescent="0.35">
      <c r="A39" s="5">
        <v>7261468</v>
      </c>
      <c r="B39" s="104" t="s">
        <v>80</v>
      </c>
      <c r="C39" s="136">
        <v>9780008242770</v>
      </c>
      <c r="D39" s="136"/>
      <c r="E39" s="104" t="s">
        <v>568</v>
      </c>
      <c r="F39" s="108">
        <v>43161</v>
      </c>
      <c r="G39" s="104">
        <v>1</v>
      </c>
      <c r="H39" s="104" t="s">
        <v>81</v>
      </c>
      <c r="I39" s="191" t="s">
        <v>1689</v>
      </c>
      <c r="J39" s="191">
        <v>14</v>
      </c>
      <c r="K39" s="197">
        <v>45170</v>
      </c>
      <c r="L39" s="106">
        <v>46265</v>
      </c>
    </row>
    <row r="40" spans="1:12" x14ac:dyDescent="0.35">
      <c r="A40" s="5">
        <v>7261467</v>
      </c>
      <c r="B40" s="104" t="s">
        <v>82</v>
      </c>
      <c r="C40" s="136">
        <v>9780008242787</v>
      </c>
      <c r="D40" s="136"/>
      <c r="E40" s="104" t="s">
        <v>1938</v>
      </c>
      <c r="F40" s="108">
        <v>43284</v>
      </c>
      <c r="G40" s="104">
        <v>1</v>
      </c>
      <c r="H40" s="104" t="s">
        <v>81</v>
      </c>
      <c r="I40" s="191" t="s">
        <v>1689</v>
      </c>
      <c r="J40" s="191">
        <v>14</v>
      </c>
      <c r="K40" s="197">
        <v>45170</v>
      </c>
      <c r="L40" s="106">
        <v>46265</v>
      </c>
    </row>
    <row r="41" spans="1:12" x14ac:dyDescent="0.35">
      <c r="A41" s="5">
        <v>7261470</v>
      </c>
      <c r="B41" s="110" t="s">
        <v>83</v>
      </c>
      <c r="C41" s="220">
        <v>9780008112516</v>
      </c>
      <c r="D41" s="119"/>
      <c r="E41" s="221" t="s">
        <v>84</v>
      </c>
      <c r="F41" s="222">
        <v>42188</v>
      </c>
      <c r="G41" s="191">
        <v>1</v>
      </c>
      <c r="H41" s="191" t="s">
        <v>81</v>
      </c>
      <c r="I41" s="110" t="s">
        <v>1690</v>
      </c>
      <c r="J41" s="191">
        <v>14</v>
      </c>
      <c r="K41" s="197">
        <v>45170</v>
      </c>
      <c r="L41" s="106">
        <v>46265</v>
      </c>
    </row>
    <row r="42" spans="1:12" x14ac:dyDescent="0.35">
      <c r="A42" s="5">
        <v>30494828</v>
      </c>
      <c r="B42" s="105" t="s">
        <v>2012</v>
      </c>
      <c r="C42" s="119">
        <v>9781912820436</v>
      </c>
      <c r="D42" s="119">
        <v>9781398379114</v>
      </c>
      <c r="E42" s="105" t="s">
        <v>1939</v>
      </c>
      <c r="F42" s="106">
        <v>43958</v>
      </c>
      <c r="G42" s="191">
        <v>2</v>
      </c>
      <c r="H42" s="191" t="s">
        <v>86</v>
      </c>
      <c r="I42" s="105" t="s">
        <v>1688</v>
      </c>
      <c r="J42" s="191">
        <v>15</v>
      </c>
      <c r="K42" s="197">
        <v>45536</v>
      </c>
      <c r="L42" s="106">
        <v>46265</v>
      </c>
    </row>
    <row r="43" spans="1:12" x14ac:dyDescent="0.35">
      <c r="A43" s="123">
        <v>30494827</v>
      </c>
      <c r="B43" s="105" t="s">
        <v>2013</v>
      </c>
      <c r="C43" s="119">
        <v>9781912820474</v>
      </c>
      <c r="D43" s="119">
        <v>9781398379176</v>
      </c>
      <c r="E43" s="105" t="s">
        <v>1940</v>
      </c>
      <c r="F43" s="106">
        <v>44089</v>
      </c>
      <c r="G43" s="191">
        <v>2</v>
      </c>
      <c r="H43" s="105" t="s">
        <v>1778</v>
      </c>
      <c r="I43" s="105" t="s">
        <v>1688</v>
      </c>
      <c r="J43" s="191">
        <v>16</v>
      </c>
      <c r="K43" s="197">
        <v>45901</v>
      </c>
      <c r="L43" s="106">
        <v>46630</v>
      </c>
    </row>
    <row r="44" spans="1:12" ht="14.5" customHeight="1" x14ac:dyDescent="0.35">
      <c r="A44" s="123">
        <v>32175220</v>
      </c>
      <c r="B44" s="105" t="s">
        <v>1837</v>
      </c>
      <c r="C44" s="119">
        <v>9781036011970</v>
      </c>
      <c r="D44" s="119">
        <v>9781036013059</v>
      </c>
      <c r="E44" s="105" t="s">
        <v>1941</v>
      </c>
      <c r="F44" s="107">
        <v>45835</v>
      </c>
      <c r="G44" s="191">
        <v>3</v>
      </c>
      <c r="H44" s="191" t="s">
        <v>86</v>
      </c>
      <c r="I44" s="105" t="s">
        <v>1688</v>
      </c>
      <c r="J44" s="115">
        <v>16</v>
      </c>
      <c r="K44" s="204">
        <v>45901</v>
      </c>
      <c r="L44" s="114">
        <v>46630</v>
      </c>
    </row>
    <row r="45" spans="1:12" x14ac:dyDescent="0.35">
      <c r="A45" s="20">
        <v>4093328</v>
      </c>
      <c r="B45" s="216" t="s">
        <v>89</v>
      </c>
      <c r="C45" s="205">
        <v>9781471839399</v>
      </c>
      <c r="D45" s="205">
        <v>9781471839412</v>
      </c>
      <c r="E45" s="206" t="s">
        <v>90</v>
      </c>
      <c r="F45" s="207">
        <v>42216</v>
      </c>
      <c r="G45" s="208">
        <v>1</v>
      </c>
      <c r="H45" s="208" t="s">
        <v>32</v>
      </c>
      <c r="I45" s="191" t="s">
        <v>1689</v>
      </c>
      <c r="J45" s="209">
        <v>11</v>
      </c>
      <c r="K45" s="215">
        <v>44075</v>
      </c>
      <c r="L45" s="210">
        <v>46265</v>
      </c>
    </row>
    <row r="46" spans="1:12" x14ac:dyDescent="0.35">
      <c r="A46" s="20">
        <v>4662071</v>
      </c>
      <c r="B46" s="216" t="s">
        <v>91</v>
      </c>
      <c r="C46" s="205">
        <v>9781471839429</v>
      </c>
      <c r="D46" s="205">
        <v>9781471839443</v>
      </c>
      <c r="E46" s="206" t="s">
        <v>92</v>
      </c>
      <c r="F46" s="207">
        <v>42643</v>
      </c>
      <c r="G46" s="208">
        <v>1</v>
      </c>
      <c r="H46" s="208" t="s">
        <v>32</v>
      </c>
      <c r="I46" s="191" t="s">
        <v>1689</v>
      </c>
      <c r="J46" s="209">
        <v>11</v>
      </c>
      <c r="K46" s="215">
        <v>44075</v>
      </c>
      <c r="L46" s="210">
        <v>46265</v>
      </c>
    </row>
    <row r="47" spans="1:12" x14ac:dyDescent="0.35">
      <c r="A47" s="75">
        <v>564836</v>
      </c>
      <c r="B47" s="118" t="s">
        <v>93</v>
      </c>
      <c r="C47" s="118">
        <v>9780340876800</v>
      </c>
      <c r="D47" s="118">
        <v>9781444106664</v>
      </c>
      <c r="E47" s="118" t="s">
        <v>48</v>
      </c>
      <c r="F47" s="114">
        <v>37890</v>
      </c>
      <c r="G47" s="119">
        <v>2</v>
      </c>
      <c r="H47" s="118" t="s">
        <v>32</v>
      </c>
      <c r="I47" s="118" t="s">
        <v>51</v>
      </c>
      <c r="J47" s="115" t="s">
        <v>16</v>
      </c>
      <c r="K47" s="198" t="s">
        <v>16</v>
      </c>
      <c r="L47" s="115" t="s">
        <v>16</v>
      </c>
    </row>
    <row r="48" spans="1:12" x14ac:dyDescent="0.35">
      <c r="A48" s="75">
        <v>3136265</v>
      </c>
      <c r="B48" s="118" t="s">
        <v>94</v>
      </c>
      <c r="C48" s="118">
        <v>9781861529398</v>
      </c>
      <c r="D48" s="118">
        <v>9781408032046</v>
      </c>
      <c r="E48" s="118" t="s">
        <v>95</v>
      </c>
      <c r="F48" s="114">
        <v>37865</v>
      </c>
      <c r="G48" s="119"/>
      <c r="H48" s="118" t="s">
        <v>96</v>
      </c>
      <c r="I48" s="118" t="s">
        <v>51</v>
      </c>
      <c r="J48" s="115" t="s">
        <v>16</v>
      </c>
      <c r="K48" s="198" t="s">
        <v>16</v>
      </c>
      <c r="L48" s="115" t="s">
        <v>16</v>
      </c>
    </row>
    <row r="49" spans="1:12" ht="15.5" customHeight="1" x14ac:dyDescent="0.35">
      <c r="A49" s="123">
        <v>4947373</v>
      </c>
      <c r="B49" s="103" t="s">
        <v>1784</v>
      </c>
      <c r="C49" s="118">
        <v>9781785921346</v>
      </c>
      <c r="D49" s="118">
        <v>9781784503994</v>
      </c>
      <c r="E49" s="103" t="s">
        <v>1942</v>
      </c>
      <c r="F49" s="107">
        <v>42968</v>
      </c>
      <c r="G49" s="115"/>
      <c r="H49" s="103" t="s">
        <v>321</v>
      </c>
      <c r="I49" s="116" t="s">
        <v>12</v>
      </c>
      <c r="J49" s="191">
        <v>16</v>
      </c>
      <c r="K49" s="197">
        <v>45901</v>
      </c>
      <c r="L49" s="106">
        <v>46630</v>
      </c>
    </row>
    <row r="50" spans="1:12" ht="14.5" customHeight="1" x14ac:dyDescent="0.35">
      <c r="A50" s="75">
        <v>3060611</v>
      </c>
      <c r="B50" s="118" t="s">
        <v>97</v>
      </c>
      <c r="C50" s="118">
        <v>9780750662192</v>
      </c>
      <c r="D50" s="118">
        <v>9780080492490</v>
      </c>
      <c r="E50" s="118" t="s">
        <v>27</v>
      </c>
      <c r="F50" s="114">
        <v>39814</v>
      </c>
      <c r="G50" s="119"/>
      <c r="H50" s="118" t="s">
        <v>28</v>
      </c>
      <c r="I50" s="118" t="s">
        <v>29</v>
      </c>
      <c r="J50" s="115" t="s">
        <v>16</v>
      </c>
      <c r="K50" s="198" t="s">
        <v>16</v>
      </c>
      <c r="L50" s="115" t="s">
        <v>16</v>
      </c>
    </row>
    <row r="51" spans="1:12" ht="14.5" customHeight="1" x14ac:dyDescent="0.35">
      <c r="A51" s="75">
        <v>331995</v>
      </c>
      <c r="B51" s="118" t="s">
        <v>98</v>
      </c>
      <c r="C51" s="118">
        <v>9780750685221</v>
      </c>
      <c r="D51" s="118">
        <v>9780080560892</v>
      </c>
      <c r="E51" s="118" t="s">
        <v>99</v>
      </c>
      <c r="F51" s="114">
        <v>39476</v>
      </c>
      <c r="G51" s="119"/>
      <c r="H51" s="118" t="s">
        <v>15</v>
      </c>
      <c r="I51" s="118" t="s">
        <v>29</v>
      </c>
      <c r="J51" s="115" t="s">
        <v>16</v>
      </c>
      <c r="K51" s="198" t="s">
        <v>16</v>
      </c>
      <c r="L51" s="115" t="s">
        <v>16</v>
      </c>
    </row>
    <row r="52" spans="1:12" x14ac:dyDescent="0.35">
      <c r="A52" s="5">
        <v>7046223</v>
      </c>
      <c r="B52" s="223" t="s">
        <v>100</v>
      </c>
      <c r="C52" s="120">
        <v>9781473912991</v>
      </c>
      <c r="D52" s="118">
        <v>9781473943995</v>
      </c>
      <c r="E52" s="193" t="s">
        <v>101</v>
      </c>
      <c r="F52" s="108">
        <v>42334</v>
      </c>
      <c r="G52" s="104">
        <v>4</v>
      </c>
      <c r="H52" s="104" t="s">
        <v>11</v>
      </c>
      <c r="I52" s="116" t="s">
        <v>143</v>
      </c>
      <c r="J52" s="115">
        <v>13</v>
      </c>
      <c r="K52" s="204">
        <v>44805</v>
      </c>
      <c r="L52" s="114">
        <v>46265</v>
      </c>
    </row>
    <row r="53" spans="1:12" x14ac:dyDescent="0.35">
      <c r="A53" s="75">
        <v>234982</v>
      </c>
      <c r="B53" s="118" t="s">
        <v>102</v>
      </c>
      <c r="C53" s="118">
        <v>9780750665759</v>
      </c>
      <c r="D53" s="118">
        <v>9780080476018</v>
      </c>
      <c r="E53" s="118" t="s">
        <v>103</v>
      </c>
      <c r="F53" s="114">
        <v>38447</v>
      </c>
      <c r="G53" s="119">
        <v>4</v>
      </c>
      <c r="H53" s="118" t="s">
        <v>28</v>
      </c>
      <c r="I53" s="118" t="s">
        <v>29</v>
      </c>
      <c r="J53" s="115" t="s">
        <v>16</v>
      </c>
      <c r="K53" s="198" t="s">
        <v>16</v>
      </c>
      <c r="L53" s="115" t="s">
        <v>16</v>
      </c>
    </row>
    <row r="54" spans="1:12" x14ac:dyDescent="0.35">
      <c r="A54" s="75">
        <v>3384852</v>
      </c>
      <c r="B54" s="118" t="s">
        <v>104</v>
      </c>
      <c r="C54" s="118">
        <v>9780435451424</v>
      </c>
      <c r="D54" s="118">
        <v>9781847766687</v>
      </c>
      <c r="E54" s="118" t="s">
        <v>105</v>
      </c>
      <c r="F54" s="114">
        <v>38169</v>
      </c>
      <c r="G54" s="119">
        <v>4</v>
      </c>
      <c r="H54" s="118" t="s">
        <v>19</v>
      </c>
      <c r="I54" s="118" t="s">
        <v>51</v>
      </c>
      <c r="J54" s="115" t="s">
        <v>16</v>
      </c>
      <c r="K54" s="198" t="s">
        <v>16</v>
      </c>
      <c r="L54" s="115" t="s">
        <v>16</v>
      </c>
    </row>
    <row r="55" spans="1:12" x14ac:dyDescent="0.35">
      <c r="A55" s="75">
        <v>3384861</v>
      </c>
      <c r="B55" s="118" t="s">
        <v>106</v>
      </c>
      <c r="C55" s="118">
        <v>9780435026578</v>
      </c>
      <c r="D55" s="118">
        <v>9781849595841</v>
      </c>
      <c r="E55" s="118" t="s">
        <v>107</v>
      </c>
      <c r="F55" s="114">
        <v>40269</v>
      </c>
      <c r="G55" s="119">
        <v>3</v>
      </c>
      <c r="H55" s="118" t="s">
        <v>19</v>
      </c>
      <c r="I55" s="118" t="s">
        <v>51</v>
      </c>
      <c r="J55" s="115" t="s">
        <v>16</v>
      </c>
      <c r="K55" s="198" t="s">
        <v>16</v>
      </c>
      <c r="L55" s="115" t="s">
        <v>16</v>
      </c>
    </row>
    <row r="56" spans="1:12" x14ac:dyDescent="0.35">
      <c r="A56" s="75">
        <v>3384866</v>
      </c>
      <c r="B56" s="118" t="s">
        <v>108</v>
      </c>
      <c r="C56" s="118">
        <v>9780435027018</v>
      </c>
      <c r="D56" s="118">
        <v>9781849595858</v>
      </c>
      <c r="E56" s="118" t="s">
        <v>109</v>
      </c>
      <c r="F56" s="114">
        <v>40330</v>
      </c>
      <c r="G56" s="119">
        <v>2</v>
      </c>
      <c r="H56" s="118" t="s">
        <v>19</v>
      </c>
      <c r="I56" s="118" t="s">
        <v>51</v>
      </c>
      <c r="J56" s="115" t="s">
        <v>16</v>
      </c>
      <c r="K56" s="198" t="s">
        <v>16</v>
      </c>
      <c r="L56" s="115" t="s">
        <v>16</v>
      </c>
    </row>
    <row r="57" spans="1:12" x14ac:dyDescent="0.35">
      <c r="A57" s="75">
        <v>564822</v>
      </c>
      <c r="B57" s="118" t="s">
        <v>110</v>
      </c>
      <c r="C57" s="118">
        <v>9780340802298</v>
      </c>
      <c r="D57" s="118">
        <v>9781444106671</v>
      </c>
      <c r="E57" s="118" t="s">
        <v>111</v>
      </c>
      <c r="F57" s="114">
        <v>37435</v>
      </c>
      <c r="G57" s="119"/>
      <c r="H57" s="118" t="s">
        <v>32</v>
      </c>
      <c r="I57" s="118" t="s">
        <v>51</v>
      </c>
      <c r="J57" s="115" t="s">
        <v>16</v>
      </c>
      <c r="K57" s="198" t="s">
        <v>16</v>
      </c>
      <c r="L57" s="115" t="s">
        <v>16</v>
      </c>
    </row>
    <row r="58" spans="1:12" x14ac:dyDescent="0.35">
      <c r="A58" s="75">
        <v>564615</v>
      </c>
      <c r="B58" s="118" t="s">
        <v>112</v>
      </c>
      <c r="C58" s="118">
        <v>9780340883181</v>
      </c>
      <c r="D58" s="118">
        <v>9781444106688</v>
      </c>
      <c r="E58" s="118" t="s">
        <v>113</v>
      </c>
      <c r="F58" s="114">
        <v>38169</v>
      </c>
      <c r="G58" s="119">
        <v>2</v>
      </c>
      <c r="H58" s="118" t="s">
        <v>32</v>
      </c>
      <c r="I58" s="118" t="s">
        <v>51</v>
      </c>
      <c r="J58" s="115" t="s">
        <v>16</v>
      </c>
      <c r="K58" s="198" t="s">
        <v>16</v>
      </c>
      <c r="L58" s="115" t="s">
        <v>16</v>
      </c>
    </row>
    <row r="59" spans="1:12" x14ac:dyDescent="0.35">
      <c r="A59" s="5">
        <v>6450204</v>
      </c>
      <c r="B59" s="110" t="s">
        <v>1734</v>
      </c>
      <c r="C59" s="136">
        <v>9780367643676</v>
      </c>
      <c r="D59" s="136">
        <v>9781003124214</v>
      </c>
      <c r="E59" s="110" t="s">
        <v>103</v>
      </c>
      <c r="F59" s="108">
        <v>44256</v>
      </c>
      <c r="G59" s="104">
        <v>8</v>
      </c>
      <c r="H59" s="104" t="s">
        <v>28</v>
      </c>
      <c r="I59" s="110" t="s">
        <v>29</v>
      </c>
      <c r="J59" s="191">
        <v>15</v>
      </c>
      <c r="K59" s="197">
        <v>45536</v>
      </c>
      <c r="L59" s="106">
        <v>46265</v>
      </c>
    </row>
    <row r="60" spans="1:12" x14ac:dyDescent="0.35">
      <c r="A60" s="5">
        <v>6635856</v>
      </c>
      <c r="B60" s="224" t="s">
        <v>117</v>
      </c>
      <c r="C60" s="102">
        <v>9780367672355</v>
      </c>
      <c r="D60" s="102">
        <v>9781003130406</v>
      </c>
      <c r="E60" s="224" t="s">
        <v>103</v>
      </c>
      <c r="F60" s="225">
        <v>44423</v>
      </c>
      <c r="G60" s="226">
        <v>7</v>
      </c>
      <c r="H60" s="226" t="s">
        <v>28</v>
      </c>
      <c r="I60" s="224" t="s">
        <v>29</v>
      </c>
      <c r="J60" s="115">
        <v>13</v>
      </c>
      <c r="K60" s="204">
        <v>44805</v>
      </c>
      <c r="L60" s="114">
        <v>46265</v>
      </c>
    </row>
    <row r="61" spans="1:12" x14ac:dyDescent="0.35">
      <c r="A61" s="5">
        <v>6665492</v>
      </c>
      <c r="B61" s="110" t="s">
        <v>1733</v>
      </c>
      <c r="C61" s="136">
        <v>9780367672225</v>
      </c>
      <c r="D61" s="136">
        <v>9781003130338</v>
      </c>
      <c r="E61" s="110" t="s">
        <v>103</v>
      </c>
      <c r="F61" s="108">
        <v>44470</v>
      </c>
      <c r="G61" s="104">
        <v>7</v>
      </c>
      <c r="H61" s="104" t="s">
        <v>28</v>
      </c>
      <c r="I61" s="110" t="s">
        <v>29</v>
      </c>
      <c r="J61" s="191">
        <v>15</v>
      </c>
      <c r="K61" s="197">
        <v>45536</v>
      </c>
      <c r="L61" s="106">
        <v>46265</v>
      </c>
    </row>
    <row r="62" spans="1:12" x14ac:dyDescent="0.35">
      <c r="A62" s="5">
        <v>6466942</v>
      </c>
      <c r="B62" s="224" t="s">
        <v>118</v>
      </c>
      <c r="C62" s="102">
        <v>9780367643782</v>
      </c>
      <c r="D62" s="102">
        <v>9781003124238</v>
      </c>
      <c r="E62" s="224" t="s">
        <v>103</v>
      </c>
      <c r="F62" s="225">
        <v>44271</v>
      </c>
      <c r="G62" s="226">
        <v>9</v>
      </c>
      <c r="H62" s="226" t="s">
        <v>28</v>
      </c>
      <c r="I62" s="224" t="s">
        <v>29</v>
      </c>
      <c r="J62" s="115">
        <v>13</v>
      </c>
      <c r="K62" s="204">
        <v>44805</v>
      </c>
      <c r="L62" s="114">
        <v>46265</v>
      </c>
    </row>
    <row r="63" spans="1:12" x14ac:dyDescent="0.35">
      <c r="A63" s="75">
        <v>564854</v>
      </c>
      <c r="B63" s="118" t="s">
        <v>2014</v>
      </c>
      <c r="C63" s="118">
        <v>9780340789568</v>
      </c>
      <c r="D63" s="118">
        <v>9781444106695</v>
      </c>
      <c r="E63" s="118" t="s">
        <v>119</v>
      </c>
      <c r="F63" s="114">
        <v>36980</v>
      </c>
      <c r="G63" s="119">
        <v>2</v>
      </c>
      <c r="H63" s="118" t="s">
        <v>32</v>
      </c>
      <c r="I63" s="118" t="s">
        <v>143</v>
      </c>
      <c r="J63" s="115" t="s">
        <v>16</v>
      </c>
      <c r="K63" s="198" t="s">
        <v>16</v>
      </c>
      <c r="L63" s="115" t="s">
        <v>16</v>
      </c>
    </row>
    <row r="64" spans="1:12" x14ac:dyDescent="0.35">
      <c r="A64" s="5">
        <v>30778157</v>
      </c>
      <c r="B64" s="193" t="s">
        <v>120</v>
      </c>
      <c r="C64" s="136">
        <v>9781529751543</v>
      </c>
      <c r="D64" s="119"/>
      <c r="E64" s="110" t="s">
        <v>121</v>
      </c>
      <c r="F64" s="227">
        <v>44149</v>
      </c>
      <c r="G64" s="191">
        <v>1</v>
      </c>
      <c r="H64" s="104" t="s">
        <v>11</v>
      </c>
      <c r="I64" s="105" t="s">
        <v>1715</v>
      </c>
      <c r="J64" s="191">
        <v>15</v>
      </c>
      <c r="K64" s="197">
        <v>45536</v>
      </c>
      <c r="L64" s="106">
        <v>46265</v>
      </c>
    </row>
    <row r="65" spans="1:12" x14ac:dyDescent="0.35">
      <c r="A65" s="75">
        <v>3384833</v>
      </c>
      <c r="B65" s="118" t="s">
        <v>125</v>
      </c>
      <c r="C65" s="118">
        <v>9780435454593</v>
      </c>
      <c r="D65" s="118">
        <v>9781847766717</v>
      </c>
      <c r="E65" s="118" t="s">
        <v>126</v>
      </c>
      <c r="F65" s="114">
        <v>38169</v>
      </c>
      <c r="G65" s="119"/>
      <c r="H65" s="118" t="s">
        <v>19</v>
      </c>
      <c r="I65" s="118" t="s">
        <v>127</v>
      </c>
      <c r="J65" s="115" t="s">
        <v>16</v>
      </c>
      <c r="K65" s="198" t="s">
        <v>16</v>
      </c>
      <c r="L65" s="115" t="s">
        <v>16</v>
      </c>
    </row>
    <row r="66" spans="1:12" x14ac:dyDescent="0.35">
      <c r="A66" s="75">
        <v>3384824</v>
      </c>
      <c r="B66" s="118" t="s">
        <v>128</v>
      </c>
      <c r="C66" s="118">
        <v>9780435402198</v>
      </c>
      <c r="D66" s="118">
        <v>9781847766724</v>
      </c>
      <c r="E66" s="118" t="s">
        <v>129</v>
      </c>
      <c r="F66" s="114">
        <v>38899</v>
      </c>
      <c r="G66" s="119"/>
      <c r="H66" s="118" t="s">
        <v>19</v>
      </c>
      <c r="I66" s="118" t="s">
        <v>1691</v>
      </c>
      <c r="J66" s="115" t="s">
        <v>16</v>
      </c>
      <c r="K66" s="198" t="s">
        <v>16</v>
      </c>
      <c r="L66" s="115" t="s">
        <v>16</v>
      </c>
    </row>
    <row r="67" spans="1:12" x14ac:dyDescent="0.35">
      <c r="A67" s="75">
        <v>3384841</v>
      </c>
      <c r="B67" s="118" t="s">
        <v>130</v>
      </c>
      <c r="C67" s="118">
        <v>9780435499068</v>
      </c>
      <c r="D67" s="118">
        <v>9781847766694</v>
      </c>
      <c r="E67" s="118" t="s">
        <v>131</v>
      </c>
      <c r="F67" s="114">
        <v>38930</v>
      </c>
      <c r="G67" s="119"/>
      <c r="H67" s="118" t="s">
        <v>19</v>
      </c>
      <c r="I67" s="118" t="s">
        <v>12</v>
      </c>
      <c r="J67" s="115" t="s">
        <v>16</v>
      </c>
      <c r="K67" s="198" t="s">
        <v>16</v>
      </c>
      <c r="L67" s="115" t="s">
        <v>16</v>
      </c>
    </row>
    <row r="68" spans="1:12" x14ac:dyDescent="0.35">
      <c r="A68" s="75">
        <v>3384854</v>
      </c>
      <c r="B68" s="118" t="s">
        <v>132</v>
      </c>
      <c r="C68" s="118">
        <v>9780435402044</v>
      </c>
      <c r="D68" s="118">
        <v>9781847766700</v>
      </c>
      <c r="E68" s="118" t="s">
        <v>133</v>
      </c>
      <c r="F68" s="114">
        <v>38961</v>
      </c>
      <c r="G68" s="119">
        <v>2</v>
      </c>
      <c r="H68" s="118" t="s">
        <v>19</v>
      </c>
      <c r="I68" s="118" t="s">
        <v>35</v>
      </c>
      <c r="J68" s="115" t="s">
        <v>16</v>
      </c>
      <c r="K68" s="198" t="s">
        <v>16</v>
      </c>
      <c r="L68" s="115" t="s">
        <v>16</v>
      </c>
    </row>
    <row r="69" spans="1:12" x14ac:dyDescent="0.35">
      <c r="A69" s="75">
        <v>3384825</v>
      </c>
      <c r="B69" s="118" t="s">
        <v>134</v>
      </c>
      <c r="C69" s="118">
        <v>9780435401214</v>
      </c>
      <c r="D69" s="118">
        <v>9781847766748</v>
      </c>
      <c r="E69" s="118" t="s">
        <v>135</v>
      </c>
      <c r="F69" s="114">
        <v>38534</v>
      </c>
      <c r="G69" s="119"/>
      <c r="H69" s="118" t="s">
        <v>19</v>
      </c>
      <c r="I69" s="118" t="s">
        <v>20</v>
      </c>
      <c r="J69" s="115" t="s">
        <v>16</v>
      </c>
      <c r="K69" s="198" t="s">
        <v>16</v>
      </c>
      <c r="L69" s="115" t="s">
        <v>16</v>
      </c>
    </row>
    <row r="70" spans="1:12" x14ac:dyDescent="0.35">
      <c r="A70" s="75">
        <v>3384828</v>
      </c>
      <c r="B70" s="118" t="s">
        <v>136</v>
      </c>
      <c r="C70" s="118">
        <v>9780435460006</v>
      </c>
      <c r="D70" s="118">
        <v>9781847766731</v>
      </c>
      <c r="E70" s="118" t="s">
        <v>137</v>
      </c>
      <c r="F70" s="114">
        <v>38534</v>
      </c>
      <c r="G70" s="119"/>
      <c r="H70" s="118" t="s">
        <v>19</v>
      </c>
      <c r="I70" s="118" t="s">
        <v>72</v>
      </c>
      <c r="J70" s="115" t="s">
        <v>16</v>
      </c>
      <c r="K70" s="198" t="s">
        <v>16</v>
      </c>
      <c r="L70" s="115" t="s">
        <v>16</v>
      </c>
    </row>
    <row r="71" spans="1:12" x14ac:dyDescent="0.35">
      <c r="A71" s="75">
        <v>631463</v>
      </c>
      <c r="B71" s="118" t="s">
        <v>138</v>
      </c>
      <c r="C71" s="118">
        <v>9780340991909</v>
      </c>
      <c r="D71" s="118">
        <v>9781444127911</v>
      </c>
      <c r="E71" s="118" t="s">
        <v>1943</v>
      </c>
      <c r="F71" s="114">
        <v>40263</v>
      </c>
      <c r="G71" s="119"/>
      <c r="H71" s="118" t="s">
        <v>32</v>
      </c>
      <c r="I71" s="118" t="s">
        <v>20</v>
      </c>
      <c r="J71" s="115" t="s">
        <v>16</v>
      </c>
      <c r="K71" s="198" t="s">
        <v>16</v>
      </c>
      <c r="L71" s="115" t="s">
        <v>16</v>
      </c>
    </row>
    <row r="72" spans="1:12" x14ac:dyDescent="0.35">
      <c r="A72" s="75">
        <v>3384862</v>
      </c>
      <c r="B72" s="118" t="s">
        <v>139</v>
      </c>
      <c r="C72" s="118">
        <v>9781846906589</v>
      </c>
      <c r="D72" s="118">
        <v>9781849595902</v>
      </c>
      <c r="E72" s="118" t="s">
        <v>140</v>
      </c>
      <c r="F72" s="114">
        <v>40269</v>
      </c>
      <c r="G72" s="119"/>
      <c r="H72" s="118" t="s">
        <v>19</v>
      </c>
      <c r="I72" s="118" t="s">
        <v>124</v>
      </c>
      <c r="J72" s="115" t="s">
        <v>16</v>
      </c>
      <c r="K72" s="198" t="s">
        <v>16</v>
      </c>
      <c r="L72" s="115" t="s">
        <v>16</v>
      </c>
    </row>
    <row r="73" spans="1:12" x14ac:dyDescent="0.35">
      <c r="A73" s="75">
        <v>631465</v>
      </c>
      <c r="B73" s="118" t="s">
        <v>141</v>
      </c>
      <c r="C73" s="118">
        <v>9781444111903</v>
      </c>
      <c r="D73" s="118">
        <v>9781444128215</v>
      </c>
      <c r="E73" s="118" t="s">
        <v>142</v>
      </c>
      <c r="F73" s="114">
        <v>40326</v>
      </c>
      <c r="G73" s="119"/>
      <c r="H73" s="118" t="s">
        <v>32</v>
      </c>
      <c r="I73" s="118" t="s">
        <v>143</v>
      </c>
      <c r="J73" s="115" t="s">
        <v>16</v>
      </c>
      <c r="K73" s="198" t="s">
        <v>16</v>
      </c>
      <c r="L73" s="115" t="s">
        <v>16</v>
      </c>
    </row>
    <row r="74" spans="1:12" ht="14.5" customHeight="1" x14ac:dyDescent="0.35">
      <c r="A74" s="75">
        <v>4434983</v>
      </c>
      <c r="B74" s="118" t="s">
        <v>144</v>
      </c>
      <c r="C74" s="118">
        <v>9781444110500</v>
      </c>
      <c r="D74" s="118">
        <v>9781444128505</v>
      </c>
      <c r="E74" s="118" t="s">
        <v>145</v>
      </c>
      <c r="F74" s="114">
        <v>40718</v>
      </c>
      <c r="G74" s="119">
        <v>2</v>
      </c>
      <c r="H74" s="118" t="s">
        <v>32</v>
      </c>
      <c r="I74" s="118" t="s">
        <v>35</v>
      </c>
      <c r="J74" s="115" t="s">
        <v>16</v>
      </c>
      <c r="K74" s="198" t="s">
        <v>16</v>
      </c>
      <c r="L74" s="115" t="s">
        <v>16</v>
      </c>
    </row>
    <row r="75" spans="1:12" x14ac:dyDescent="0.35">
      <c r="A75" s="75">
        <v>660510</v>
      </c>
      <c r="B75" s="118" t="s">
        <v>146</v>
      </c>
      <c r="C75" s="118">
        <v>9781444112115</v>
      </c>
      <c r="D75" s="118">
        <v>9781444119503</v>
      </c>
      <c r="E75" s="118" t="s">
        <v>147</v>
      </c>
      <c r="F75" s="114">
        <v>40354</v>
      </c>
      <c r="G75" s="119"/>
      <c r="H75" s="118" t="s">
        <v>32</v>
      </c>
      <c r="I75" s="118" t="s">
        <v>127</v>
      </c>
      <c r="J75" s="115" t="s">
        <v>16</v>
      </c>
      <c r="K75" s="198" t="s">
        <v>16</v>
      </c>
      <c r="L75" s="115" t="s">
        <v>16</v>
      </c>
    </row>
    <row r="76" spans="1:12" x14ac:dyDescent="0.35">
      <c r="A76" s="75">
        <v>631467</v>
      </c>
      <c r="B76" s="118" t="s">
        <v>148</v>
      </c>
      <c r="C76" s="118">
        <v>9781444111941</v>
      </c>
      <c r="D76" s="118">
        <v>9781444127935</v>
      </c>
      <c r="E76" s="118" t="s">
        <v>149</v>
      </c>
      <c r="F76" s="114">
        <v>40263</v>
      </c>
      <c r="G76" s="119">
        <v>2</v>
      </c>
      <c r="H76" s="118" t="s">
        <v>32</v>
      </c>
      <c r="I76" s="118" t="s">
        <v>72</v>
      </c>
      <c r="J76" s="115" t="s">
        <v>16</v>
      </c>
      <c r="K76" s="198" t="s">
        <v>16</v>
      </c>
      <c r="L76" s="115" t="s">
        <v>16</v>
      </c>
    </row>
    <row r="77" spans="1:12" ht="14.5" customHeight="1" x14ac:dyDescent="0.35">
      <c r="A77" s="75">
        <v>3384867</v>
      </c>
      <c r="B77" s="118" t="s">
        <v>150</v>
      </c>
      <c r="C77" s="118">
        <v>9781846906350</v>
      </c>
      <c r="D77" s="118">
        <v>9781849595889</v>
      </c>
      <c r="E77" s="118" t="s">
        <v>1944</v>
      </c>
      <c r="F77" s="114">
        <v>40330</v>
      </c>
      <c r="G77" s="118"/>
      <c r="H77" s="118" t="s">
        <v>19</v>
      </c>
      <c r="I77" s="118" t="s">
        <v>20</v>
      </c>
      <c r="J77" s="115" t="s">
        <v>16</v>
      </c>
      <c r="K77" s="198" t="s">
        <v>16</v>
      </c>
      <c r="L77" s="115" t="s">
        <v>16</v>
      </c>
    </row>
    <row r="78" spans="1:12" x14ac:dyDescent="0.35">
      <c r="A78" s="75">
        <v>3384863</v>
      </c>
      <c r="B78" s="118" t="s">
        <v>151</v>
      </c>
      <c r="C78" s="118">
        <v>9781846906343</v>
      </c>
      <c r="D78" s="118">
        <v>9781849595872</v>
      </c>
      <c r="E78" s="118" t="s">
        <v>152</v>
      </c>
      <c r="F78" s="114">
        <v>40269</v>
      </c>
      <c r="G78" s="119"/>
      <c r="H78" s="118" t="s">
        <v>19</v>
      </c>
      <c r="I78" s="118" t="s">
        <v>20</v>
      </c>
      <c r="J78" s="115" t="s">
        <v>16</v>
      </c>
      <c r="K78" s="198" t="s">
        <v>16</v>
      </c>
      <c r="L78" s="115" t="s">
        <v>16</v>
      </c>
    </row>
    <row r="79" spans="1:12" x14ac:dyDescent="0.35">
      <c r="A79" s="75">
        <v>660449</v>
      </c>
      <c r="B79" s="118" t="s">
        <v>153</v>
      </c>
      <c r="C79" s="118">
        <v>9781444115529</v>
      </c>
      <c r="D79" s="118">
        <v>9781444119527</v>
      </c>
      <c r="E79" s="118" t="s">
        <v>142</v>
      </c>
      <c r="F79" s="114">
        <v>40508</v>
      </c>
      <c r="G79" s="119"/>
      <c r="H79" s="118" t="s">
        <v>32</v>
      </c>
      <c r="I79" s="118" t="s">
        <v>143</v>
      </c>
      <c r="J79" s="115" t="s">
        <v>16</v>
      </c>
      <c r="K79" s="198" t="s">
        <v>16</v>
      </c>
      <c r="L79" s="115" t="s">
        <v>16</v>
      </c>
    </row>
    <row r="80" spans="1:12" x14ac:dyDescent="0.35">
      <c r="A80" s="75">
        <v>683819</v>
      </c>
      <c r="B80" s="118" t="s">
        <v>154</v>
      </c>
      <c r="C80" s="118">
        <v>9781444110517</v>
      </c>
      <c r="D80" s="118">
        <v>9781444128512</v>
      </c>
      <c r="E80" s="118" t="s">
        <v>155</v>
      </c>
      <c r="F80" s="114">
        <v>40543</v>
      </c>
      <c r="G80" s="119">
        <v>2</v>
      </c>
      <c r="H80" s="118" t="s">
        <v>32</v>
      </c>
      <c r="I80" s="118" t="s">
        <v>35</v>
      </c>
      <c r="J80" s="115" t="s">
        <v>16</v>
      </c>
      <c r="K80" s="198" t="s">
        <v>16</v>
      </c>
      <c r="L80" s="115" t="s">
        <v>16</v>
      </c>
    </row>
    <row r="81" spans="1:12" x14ac:dyDescent="0.35">
      <c r="A81" s="75">
        <v>615868</v>
      </c>
      <c r="B81" s="118" t="s">
        <v>156</v>
      </c>
      <c r="C81" s="118">
        <v>9781444115505</v>
      </c>
      <c r="D81" s="118">
        <v>9781444128345</v>
      </c>
      <c r="E81" s="118" t="s">
        <v>147</v>
      </c>
      <c r="F81" s="114">
        <v>40417</v>
      </c>
      <c r="G81" s="119"/>
      <c r="H81" s="118" t="s">
        <v>32</v>
      </c>
      <c r="I81" s="118" t="s">
        <v>127</v>
      </c>
      <c r="J81" s="115" t="s">
        <v>16</v>
      </c>
      <c r="K81" s="198" t="s">
        <v>16</v>
      </c>
      <c r="L81" s="115" t="s">
        <v>16</v>
      </c>
    </row>
    <row r="82" spans="1:12" x14ac:dyDescent="0.35">
      <c r="A82" s="75">
        <v>660511</v>
      </c>
      <c r="B82" s="118" t="s">
        <v>157</v>
      </c>
      <c r="C82" s="118">
        <v>9781444111989</v>
      </c>
      <c r="D82" s="118">
        <v>9781444119534</v>
      </c>
      <c r="E82" s="118" t="s">
        <v>149</v>
      </c>
      <c r="F82" s="114">
        <v>40354</v>
      </c>
      <c r="G82" s="119">
        <v>3</v>
      </c>
      <c r="H82" s="118" t="s">
        <v>32</v>
      </c>
      <c r="I82" s="118" t="s">
        <v>72</v>
      </c>
      <c r="J82" s="115" t="s">
        <v>16</v>
      </c>
      <c r="K82" s="198" t="s">
        <v>16</v>
      </c>
      <c r="L82" s="115" t="s">
        <v>16</v>
      </c>
    </row>
    <row r="83" spans="1:12" x14ac:dyDescent="0.35">
      <c r="A83" s="75">
        <v>631466</v>
      </c>
      <c r="B83" s="118" t="s">
        <v>158</v>
      </c>
      <c r="C83" s="118">
        <v>9781444112009</v>
      </c>
      <c r="D83" s="118">
        <v>9781444128246</v>
      </c>
      <c r="E83" s="118" t="s">
        <v>149</v>
      </c>
      <c r="F83" s="114">
        <v>41968</v>
      </c>
      <c r="G83" s="119">
        <v>2</v>
      </c>
      <c r="H83" s="118" t="s">
        <v>32</v>
      </c>
      <c r="I83" s="118" t="s">
        <v>72</v>
      </c>
      <c r="J83" s="115" t="s">
        <v>16</v>
      </c>
      <c r="K83" s="198" t="s">
        <v>16</v>
      </c>
      <c r="L83" s="115" t="s">
        <v>16</v>
      </c>
    </row>
    <row r="84" spans="1:12" x14ac:dyDescent="0.35">
      <c r="A84" s="5">
        <v>5900044</v>
      </c>
      <c r="B84" s="228" t="s">
        <v>161</v>
      </c>
      <c r="C84" s="229">
        <v>9781292193533</v>
      </c>
      <c r="D84" s="119">
        <v>9781292182469</v>
      </c>
      <c r="E84" s="230" t="s">
        <v>162</v>
      </c>
      <c r="F84" s="231">
        <v>42934</v>
      </c>
      <c r="G84" s="191"/>
      <c r="H84" s="191" t="s">
        <v>19</v>
      </c>
      <c r="I84" s="105" t="s">
        <v>163</v>
      </c>
      <c r="J84" s="115">
        <v>12</v>
      </c>
      <c r="K84" s="197">
        <v>44440</v>
      </c>
      <c r="L84" s="114">
        <v>46265</v>
      </c>
    </row>
    <row r="85" spans="1:12" x14ac:dyDescent="0.35">
      <c r="A85" s="5">
        <v>6709947</v>
      </c>
      <c r="B85" s="228" t="s">
        <v>164</v>
      </c>
      <c r="C85" s="229">
        <v>9781292327631</v>
      </c>
      <c r="D85" s="119">
        <v>9781292423937</v>
      </c>
      <c r="E85" s="230" t="s">
        <v>1945</v>
      </c>
      <c r="F85" s="231">
        <v>44354</v>
      </c>
      <c r="G85" s="191"/>
      <c r="H85" s="191" t="s">
        <v>19</v>
      </c>
      <c r="I85" s="232" t="s">
        <v>1692</v>
      </c>
      <c r="J85" s="115">
        <v>12</v>
      </c>
      <c r="K85" s="197">
        <v>44440</v>
      </c>
      <c r="L85" s="114">
        <v>46265</v>
      </c>
    </row>
    <row r="86" spans="1:12" x14ac:dyDescent="0.35">
      <c r="A86" s="5">
        <v>4771940</v>
      </c>
      <c r="B86" s="191" t="s">
        <v>165</v>
      </c>
      <c r="C86" s="119">
        <v>9781292134093</v>
      </c>
      <c r="D86" s="119">
        <v>9780435183431</v>
      </c>
      <c r="E86" s="191" t="s">
        <v>1946</v>
      </c>
      <c r="F86" s="106">
        <v>42562</v>
      </c>
      <c r="G86" s="191"/>
      <c r="H86" s="191" t="s">
        <v>19</v>
      </c>
      <c r="I86" s="232" t="s">
        <v>1692</v>
      </c>
      <c r="J86" s="115">
        <v>7</v>
      </c>
      <c r="K86" s="204">
        <v>42614</v>
      </c>
      <c r="L86" s="114">
        <v>46265</v>
      </c>
    </row>
    <row r="87" spans="1:12" x14ac:dyDescent="0.35">
      <c r="A87" s="20">
        <v>5186232</v>
      </c>
      <c r="B87" s="105" t="s">
        <v>167</v>
      </c>
      <c r="C87" s="119">
        <v>9781292134130</v>
      </c>
      <c r="D87" s="191"/>
      <c r="E87" s="105" t="s">
        <v>1947</v>
      </c>
      <c r="F87" s="106">
        <v>42948</v>
      </c>
      <c r="G87" s="191">
        <v>1</v>
      </c>
      <c r="H87" s="191" t="s">
        <v>19</v>
      </c>
      <c r="I87" s="232" t="s">
        <v>1692</v>
      </c>
      <c r="J87" s="115">
        <v>11</v>
      </c>
      <c r="K87" s="204">
        <v>44075</v>
      </c>
      <c r="L87" s="114">
        <v>46265</v>
      </c>
    </row>
    <row r="88" spans="1:12" x14ac:dyDescent="0.35">
      <c r="A88" s="75">
        <v>3384840</v>
      </c>
      <c r="B88" s="118" t="s">
        <v>168</v>
      </c>
      <c r="C88" s="118">
        <v>9780435462437</v>
      </c>
      <c r="D88" s="118">
        <v>9781847766755</v>
      </c>
      <c r="E88" s="118" t="s">
        <v>169</v>
      </c>
      <c r="F88" s="114">
        <v>38169</v>
      </c>
      <c r="G88" s="119"/>
      <c r="H88" s="118" t="s">
        <v>19</v>
      </c>
      <c r="I88" s="118" t="s">
        <v>51</v>
      </c>
      <c r="J88" s="115" t="s">
        <v>16</v>
      </c>
      <c r="K88" s="198" t="s">
        <v>16</v>
      </c>
      <c r="L88" s="115" t="s">
        <v>16</v>
      </c>
    </row>
    <row r="89" spans="1:12" x14ac:dyDescent="0.35">
      <c r="A89" s="20">
        <v>5186318</v>
      </c>
      <c r="B89" s="105" t="s">
        <v>170</v>
      </c>
      <c r="C89" s="118">
        <v>9781292126241</v>
      </c>
      <c r="D89" s="191"/>
      <c r="E89" s="105" t="s">
        <v>1948</v>
      </c>
      <c r="F89" s="106">
        <v>42491</v>
      </c>
      <c r="G89" s="191">
        <v>1</v>
      </c>
      <c r="H89" s="191" t="s">
        <v>19</v>
      </c>
      <c r="I89" s="105" t="s">
        <v>20</v>
      </c>
      <c r="J89" s="115">
        <v>11</v>
      </c>
      <c r="K89" s="204">
        <v>44075</v>
      </c>
      <c r="L89" s="114">
        <v>46265</v>
      </c>
    </row>
    <row r="90" spans="1:12" x14ac:dyDescent="0.35">
      <c r="A90" s="20">
        <v>5174145</v>
      </c>
      <c r="B90" s="105" t="s">
        <v>171</v>
      </c>
      <c r="C90" s="118">
        <v>9781292126258</v>
      </c>
      <c r="D90" s="191"/>
      <c r="E90" s="105" t="s">
        <v>172</v>
      </c>
      <c r="F90" s="106">
        <v>42644</v>
      </c>
      <c r="G90" s="191">
        <v>1</v>
      </c>
      <c r="H90" s="191" t="s">
        <v>19</v>
      </c>
      <c r="I90" s="105" t="s">
        <v>20</v>
      </c>
      <c r="J90" s="115">
        <v>11</v>
      </c>
      <c r="K90" s="204">
        <v>44075</v>
      </c>
      <c r="L90" s="114">
        <v>46265</v>
      </c>
    </row>
    <row r="91" spans="1:12" x14ac:dyDescent="0.35">
      <c r="A91" s="75">
        <v>4663988</v>
      </c>
      <c r="B91" s="118" t="s">
        <v>173</v>
      </c>
      <c r="C91" s="118">
        <v>9781444111873</v>
      </c>
      <c r="D91" s="118">
        <v>9781444128482</v>
      </c>
      <c r="E91" s="118" t="s">
        <v>174</v>
      </c>
      <c r="F91" s="114">
        <v>40422</v>
      </c>
      <c r="G91" s="119"/>
      <c r="H91" s="118" t="s">
        <v>32</v>
      </c>
      <c r="I91" s="118" t="s">
        <v>20</v>
      </c>
      <c r="J91" s="115" t="s">
        <v>16</v>
      </c>
      <c r="K91" s="198" t="s">
        <v>16</v>
      </c>
      <c r="L91" s="115" t="s">
        <v>16</v>
      </c>
    </row>
    <row r="92" spans="1:12" x14ac:dyDescent="0.35">
      <c r="A92" s="75">
        <v>3384830</v>
      </c>
      <c r="B92" s="118" t="s">
        <v>175</v>
      </c>
      <c r="C92" s="118">
        <v>9780435499099</v>
      </c>
      <c r="D92" s="118">
        <v>9781847767059</v>
      </c>
      <c r="E92" s="118" t="s">
        <v>176</v>
      </c>
      <c r="F92" s="114">
        <v>39234</v>
      </c>
      <c r="G92" s="119"/>
      <c r="H92" s="118" t="s">
        <v>19</v>
      </c>
      <c r="I92" s="118" t="s">
        <v>12</v>
      </c>
      <c r="J92" s="115" t="s">
        <v>16</v>
      </c>
      <c r="K92" s="198" t="s">
        <v>16</v>
      </c>
      <c r="L92" s="115" t="s">
        <v>16</v>
      </c>
    </row>
    <row r="93" spans="1:12" x14ac:dyDescent="0.35">
      <c r="A93" s="20">
        <v>5645560</v>
      </c>
      <c r="B93" s="115" t="s">
        <v>177</v>
      </c>
      <c r="C93" s="118">
        <v>9781292166926</v>
      </c>
      <c r="D93" s="118">
        <v>9781292277172</v>
      </c>
      <c r="E93" s="115" t="s">
        <v>1949</v>
      </c>
      <c r="F93" s="114">
        <v>42736</v>
      </c>
      <c r="G93" s="191">
        <v>1</v>
      </c>
      <c r="H93" s="115" t="s">
        <v>19</v>
      </c>
      <c r="I93" s="115" t="s">
        <v>35</v>
      </c>
      <c r="J93" s="115">
        <v>9</v>
      </c>
      <c r="K93" s="197">
        <v>43344</v>
      </c>
      <c r="L93" s="114">
        <v>46265</v>
      </c>
    </row>
    <row r="94" spans="1:12" x14ac:dyDescent="0.35">
      <c r="A94" s="20">
        <v>5186017</v>
      </c>
      <c r="B94" s="105" t="s">
        <v>178</v>
      </c>
      <c r="C94" s="118">
        <v>9781292184043</v>
      </c>
      <c r="D94" s="191"/>
      <c r="E94" s="105" t="s">
        <v>179</v>
      </c>
      <c r="F94" s="106">
        <v>42948</v>
      </c>
      <c r="G94" s="191">
        <v>1</v>
      </c>
      <c r="H94" s="191" t="s">
        <v>19</v>
      </c>
      <c r="I94" s="105" t="s">
        <v>124</v>
      </c>
      <c r="J94" s="115">
        <v>11</v>
      </c>
      <c r="K94" s="204">
        <v>44075</v>
      </c>
      <c r="L94" s="210">
        <v>46265</v>
      </c>
    </row>
    <row r="95" spans="1:12" x14ac:dyDescent="0.35">
      <c r="A95" s="75">
        <v>3384827</v>
      </c>
      <c r="B95" s="118" t="s">
        <v>180</v>
      </c>
      <c r="C95" s="118">
        <v>9780435499242</v>
      </c>
      <c r="D95" s="118">
        <v>9781847766762</v>
      </c>
      <c r="E95" s="118" t="s">
        <v>181</v>
      </c>
      <c r="F95" s="114">
        <v>39295</v>
      </c>
      <c r="G95" s="119"/>
      <c r="H95" s="118" t="s">
        <v>19</v>
      </c>
      <c r="I95" s="118" t="s">
        <v>124</v>
      </c>
      <c r="J95" s="115" t="s">
        <v>16</v>
      </c>
      <c r="K95" s="198" t="s">
        <v>16</v>
      </c>
      <c r="L95" s="115" t="s">
        <v>16</v>
      </c>
    </row>
    <row r="96" spans="1:12" x14ac:dyDescent="0.35">
      <c r="A96" s="75">
        <v>631474</v>
      </c>
      <c r="B96" s="118" t="s">
        <v>182</v>
      </c>
      <c r="C96" s="118">
        <v>9781444110531</v>
      </c>
      <c r="D96" s="118">
        <v>9781444128253</v>
      </c>
      <c r="E96" s="118" t="s">
        <v>183</v>
      </c>
      <c r="F96" s="114">
        <v>40326</v>
      </c>
      <c r="G96" s="119"/>
      <c r="H96" s="118" t="s">
        <v>32</v>
      </c>
      <c r="I96" s="118" t="s">
        <v>29</v>
      </c>
      <c r="J96" s="115" t="s">
        <v>16</v>
      </c>
      <c r="K96" s="198" t="s">
        <v>16</v>
      </c>
      <c r="L96" s="115" t="s">
        <v>16</v>
      </c>
    </row>
    <row r="97" spans="1:12" x14ac:dyDescent="0.35">
      <c r="A97" s="75">
        <v>435310</v>
      </c>
      <c r="B97" s="118" t="s">
        <v>184</v>
      </c>
      <c r="C97" s="118">
        <v>9780750686525</v>
      </c>
      <c r="D97" s="118">
        <v>9780080942773</v>
      </c>
      <c r="E97" s="118" t="s">
        <v>185</v>
      </c>
      <c r="F97" s="114">
        <v>39968</v>
      </c>
      <c r="G97" s="119">
        <v>1</v>
      </c>
      <c r="H97" s="118" t="s">
        <v>15</v>
      </c>
      <c r="I97" s="118" t="s">
        <v>35</v>
      </c>
      <c r="J97" s="115" t="s">
        <v>16</v>
      </c>
      <c r="K97" s="198" t="s">
        <v>16</v>
      </c>
      <c r="L97" s="115" t="s">
        <v>16</v>
      </c>
    </row>
    <row r="98" spans="1:12" x14ac:dyDescent="0.35">
      <c r="A98" s="75">
        <v>3384844</v>
      </c>
      <c r="B98" s="118" t="s">
        <v>186</v>
      </c>
      <c r="C98" s="118">
        <v>9780435499150</v>
      </c>
      <c r="D98" s="118">
        <v>9781847766779</v>
      </c>
      <c r="E98" s="118" t="s">
        <v>187</v>
      </c>
      <c r="F98" s="114">
        <v>39234</v>
      </c>
      <c r="G98" s="119"/>
      <c r="H98" s="118" t="s">
        <v>19</v>
      </c>
      <c r="I98" s="118" t="s">
        <v>143</v>
      </c>
      <c r="J98" s="115" t="s">
        <v>16</v>
      </c>
      <c r="K98" s="198" t="s">
        <v>16</v>
      </c>
      <c r="L98" s="115" t="s">
        <v>16</v>
      </c>
    </row>
    <row r="99" spans="1:12" x14ac:dyDescent="0.35">
      <c r="A99" s="5">
        <v>6709859</v>
      </c>
      <c r="B99" s="228" t="s">
        <v>188</v>
      </c>
      <c r="C99" s="229">
        <v>9781292230443</v>
      </c>
      <c r="D99" s="191"/>
      <c r="E99" s="230" t="s">
        <v>189</v>
      </c>
      <c r="F99" s="231">
        <v>42997</v>
      </c>
      <c r="G99" s="191"/>
      <c r="H99" s="191" t="s">
        <v>19</v>
      </c>
      <c r="I99" s="118" t="s">
        <v>143</v>
      </c>
      <c r="J99" s="115">
        <v>12</v>
      </c>
      <c r="K99" s="197">
        <v>44440</v>
      </c>
      <c r="L99" s="114">
        <v>46265</v>
      </c>
    </row>
    <row r="100" spans="1:12" x14ac:dyDescent="0.35">
      <c r="A100" s="5">
        <v>4745325</v>
      </c>
      <c r="B100" s="191" t="s">
        <v>190</v>
      </c>
      <c r="C100" s="119">
        <v>9781292126012</v>
      </c>
      <c r="D100" s="119" t="s">
        <v>191</v>
      </c>
      <c r="E100" s="191" t="s">
        <v>1950</v>
      </c>
      <c r="F100" s="106">
        <v>42263</v>
      </c>
      <c r="G100" s="191"/>
      <c r="H100" s="191" t="s">
        <v>19</v>
      </c>
      <c r="I100" s="191" t="s">
        <v>143</v>
      </c>
      <c r="J100" s="115">
        <v>13</v>
      </c>
      <c r="K100" s="204">
        <v>44805</v>
      </c>
      <c r="L100" s="114">
        <v>46265</v>
      </c>
    </row>
    <row r="101" spans="1:12" x14ac:dyDescent="0.35">
      <c r="A101" s="5">
        <v>4770651</v>
      </c>
      <c r="B101" s="191" t="s">
        <v>192</v>
      </c>
      <c r="C101" s="119">
        <v>9781292126029</v>
      </c>
      <c r="D101" s="119" t="s">
        <v>193</v>
      </c>
      <c r="E101" s="191" t="s">
        <v>194</v>
      </c>
      <c r="F101" s="106">
        <v>42660</v>
      </c>
      <c r="G101" s="191"/>
      <c r="H101" s="191" t="s">
        <v>19</v>
      </c>
      <c r="I101" s="191" t="s">
        <v>143</v>
      </c>
      <c r="J101" s="115">
        <v>13</v>
      </c>
      <c r="K101" s="204">
        <v>44805</v>
      </c>
      <c r="L101" s="114">
        <v>46265</v>
      </c>
    </row>
    <row r="102" spans="1:12" x14ac:dyDescent="0.35">
      <c r="A102" s="75">
        <v>3384848</v>
      </c>
      <c r="B102" s="118" t="s">
        <v>195</v>
      </c>
      <c r="C102" s="118">
        <v>9780435465490</v>
      </c>
      <c r="D102" s="118">
        <v>9781847766786</v>
      </c>
      <c r="E102" s="118" t="s">
        <v>1951</v>
      </c>
      <c r="F102" s="114">
        <v>39295</v>
      </c>
      <c r="G102" s="119"/>
      <c r="H102" s="118" t="s">
        <v>19</v>
      </c>
      <c r="I102" s="118" t="s">
        <v>35</v>
      </c>
      <c r="J102" s="115" t="s">
        <v>16</v>
      </c>
      <c r="K102" s="198" t="s">
        <v>16</v>
      </c>
      <c r="L102" s="115" t="s">
        <v>16</v>
      </c>
    </row>
    <row r="103" spans="1:12" x14ac:dyDescent="0.35">
      <c r="A103" s="75">
        <v>3384855</v>
      </c>
      <c r="B103" s="118" t="s">
        <v>196</v>
      </c>
      <c r="C103" s="118">
        <v>9780435465162</v>
      </c>
      <c r="D103" s="118">
        <v>9781847766793</v>
      </c>
      <c r="E103" s="118" t="s">
        <v>197</v>
      </c>
      <c r="F103" s="114">
        <v>39264</v>
      </c>
      <c r="G103" s="119"/>
      <c r="H103" s="118" t="s">
        <v>19</v>
      </c>
      <c r="I103" s="118" t="s">
        <v>72</v>
      </c>
      <c r="J103" s="115" t="s">
        <v>16</v>
      </c>
      <c r="K103" s="198" t="s">
        <v>16</v>
      </c>
      <c r="L103" s="115" t="s">
        <v>16</v>
      </c>
    </row>
    <row r="104" spans="1:12" x14ac:dyDescent="0.35">
      <c r="A104" s="75">
        <v>3384845</v>
      </c>
      <c r="B104" s="118" t="s">
        <v>198</v>
      </c>
      <c r="C104" s="118">
        <v>9780435465148</v>
      </c>
      <c r="D104" s="118">
        <v>9781847766809</v>
      </c>
      <c r="E104" s="118" t="s">
        <v>199</v>
      </c>
      <c r="F104" s="114">
        <v>39264</v>
      </c>
      <c r="G104" s="119"/>
      <c r="H104" s="118" t="s">
        <v>19</v>
      </c>
      <c r="I104" s="118" t="s">
        <v>72</v>
      </c>
      <c r="J104" s="115" t="s">
        <v>16</v>
      </c>
      <c r="K104" s="198" t="s">
        <v>16</v>
      </c>
      <c r="L104" s="115" t="s">
        <v>16</v>
      </c>
    </row>
    <row r="105" spans="1:12" x14ac:dyDescent="0.35">
      <c r="A105" s="20">
        <v>5186210</v>
      </c>
      <c r="B105" s="105" t="s">
        <v>200</v>
      </c>
      <c r="C105" s="118">
        <v>9781292134062</v>
      </c>
      <c r="D105" s="191"/>
      <c r="E105" s="105" t="s">
        <v>1952</v>
      </c>
      <c r="F105" s="106">
        <v>42917</v>
      </c>
      <c r="G105" s="191">
        <v>1</v>
      </c>
      <c r="H105" s="191" t="s">
        <v>19</v>
      </c>
      <c r="I105" s="206" t="s">
        <v>72</v>
      </c>
      <c r="J105" s="115">
        <v>11</v>
      </c>
      <c r="K105" s="204">
        <v>44075</v>
      </c>
      <c r="L105" s="210">
        <v>46265</v>
      </c>
    </row>
    <row r="106" spans="1:12" x14ac:dyDescent="0.35">
      <c r="A106" s="75">
        <v>631478</v>
      </c>
      <c r="B106" s="118" t="s">
        <v>201</v>
      </c>
      <c r="C106" s="118">
        <v>9781444136722</v>
      </c>
      <c r="D106" s="118">
        <v>9781444128239</v>
      </c>
      <c r="E106" s="118" t="s">
        <v>202</v>
      </c>
      <c r="F106" s="114">
        <v>40354</v>
      </c>
      <c r="G106" s="119">
        <v>2</v>
      </c>
      <c r="H106" s="118" t="s">
        <v>32</v>
      </c>
      <c r="I106" s="118" t="s">
        <v>72</v>
      </c>
      <c r="J106" s="115" t="s">
        <v>16</v>
      </c>
      <c r="K106" s="198" t="s">
        <v>16</v>
      </c>
      <c r="L106" s="115" t="s">
        <v>16</v>
      </c>
    </row>
    <row r="107" spans="1:12" x14ac:dyDescent="0.35">
      <c r="A107" s="75">
        <v>670187</v>
      </c>
      <c r="B107" s="118" t="s">
        <v>203</v>
      </c>
      <c r="C107" s="118">
        <v>9780340945735</v>
      </c>
      <c r="D107" s="118">
        <v>9781444119541</v>
      </c>
      <c r="E107" s="118" t="s">
        <v>204</v>
      </c>
      <c r="F107" s="114">
        <v>39353</v>
      </c>
      <c r="G107" s="119"/>
      <c r="H107" s="118" t="s">
        <v>32</v>
      </c>
      <c r="I107" s="118" t="s">
        <v>1691</v>
      </c>
      <c r="J107" s="115" t="s">
        <v>16</v>
      </c>
      <c r="K107" s="198" t="s">
        <v>16</v>
      </c>
      <c r="L107" s="115" t="s">
        <v>16</v>
      </c>
    </row>
    <row r="108" spans="1:12" x14ac:dyDescent="0.35">
      <c r="A108" s="75">
        <v>3384838</v>
      </c>
      <c r="B108" s="118" t="s">
        <v>205</v>
      </c>
      <c r="C108" s="118">
        <v>9780435445898</v>
      </c>
      <c r="D108" s="118">
        <v>9781847766816</v>
      </c>
      <c r="E108" s="118" t="s">
        <v>206</v>
      </c>
      <c r="F108" s="114">
        <v>39295</v>
      </c>
      <c r="G108" s="119"/>
      <c r="H108" s="118" t="s">
        <v>19</v>
      </c>
      <c r="I108" s="118" t="s">
        <v>1691</v>
      </c>
      <c r="J108" s="115" t="s">
        <v>16</v>
      </c>
      <c r="K108" s="198" t="s">
        <v>16</v>
      </c>
      <c r="L108" s="115" t="s">
        <v>16</v>
      </c>
    </row>
    <row r="109" spans="1:12" x14ac:dyDescent="0.35">
      <c r="A109" s="258">
        <v>5900075</v>
      </c>
      <c r="B109" s="211" t="s">
        <v>207</v>
      </c>
      <c r="C109" s="212">
        <v>9781292187754</v>
      </c>
      <c r="D109" s="118">
        <v>9781292187747</v>
      </c>
      <c r="E109" s="211" t="s">
        <v>206</v>
      </c>
      <c r="F109" s="213">
        <v>43686</v>
      </c>
      <c r="G109" s="214">
        <v>1</v>
      </c>
      <c r="H109" s="211" t="s">
        <v>19</v>
      </c>
      <c r="I109" s="118" t="s">
        <v>1691</v>
      </c>
      <c r="J109" s="115">
        <v>10</v>
      </c>
      <c r="K109" s="204">
        <v>43709</v>
      </c>
      <c r="L109" s="210">
        <v>46265</v>
      </c>
    </row>
    <row r="110" spans="1:12" x14ac:dyDescent="0.35">
      <c r="A110" s="75">
        <v>3384857</v>
      </c>
      <c r="B110" s="118" t="s">
        <v>208</v>
      </c>
      <c r="C110" s="118">
        <v>9780435499457</v>
      </c>
      <c r="D110" s="118">
        <v>9781849593410</v>
      </c>
      <c r="E110" s="118" t="s">
        <v>209</v>
      </c>
      <c r="F110" s="114">
        <v>39387</v>
      </c>
      <c r="G110" s="119"/>
      <c r="H110" s="118" t="s">
        <v>19</v>
      </c>
      <c r="I110" s="118" t="s">
        <v>127</v>
      </c>
      <c r="J110" s="115" t="s">
        <v>16</v>
      </c>
      <c r="K110" s="198" t="s">
        <v>16</v>
      </c>
      <c r="L110" s="115" t="s">
        <v>16</v>
      </c>
    </row>
    <row r="111" spans="1:12" x14ac:dyDescent="0.35">
      <c r="A111" s="75">
        <v>3384837</v>
      </c>
      <c r="B111" s="118" t="s">
        <v>210</v>
      </c>
      <c r="C111" s="118">
        <v>9780435499464</v>
      </c>
      <c r="D111" s="118" t="s">
        <v>211</v>
      </c>
      <c r="E111" s="118" t="s">
        <v>212</v>
      </c>
      <c r="F111" s="114">
        <v>39539</v>
      </c>
      <c r="G111" s="119"/>
      <c r="H111" s="118" t="s">
        <v>19</v>
      </c>
      <c r="I111" s="118" t="s">
        <v>127</v>
      </c>
      <c r="J111" s="115" t="s">
        <v>16</v>
      </c>
      <c r="K111" s="198" t="s">
        <v>16</v>
      </c>
      <c r="L111" s="115" t="s">
        <v>16</v>
      </c>
    </row>
    <row r="112" spans="1:12" x14ac:dyDescent="0.35">
      <c r="A112" s="20">
        <v>5645561</v>
      </c>
      <c r="B112" s="115" t="s">
        <v>213</v>
      </c>
      <c r="C112" s="118">
        <v>9781292140414</v>
      </c>
      <c r="D112" s="118">
        <v>9781292277189</v>
      </c>
      <c r="E112" s="115" t="s">
        <v>1949</v>
      </c>
      <c r="F112" s="114">
        <v>42552</v>
      </c>
      <c r="G112" s="191"/>
      <c r="H112" s="115" t="s">
        <v>19</v>
      </c>
      <c r="I112" s="115" t="s">
        <v>35</v>
      </c>
      <c r="J112" s="115">
        <v>9</v>
      </c>
      <c r="K112" s="197">
        <v>43344</v>
      </c>
      <c r="L112" s="114">
        <v>46265</v>
      </c>
    </row>
    <row r="113" spans="1:12" x14ac:dyDescent="0.35">
      <c r="A113" s="5">
        <v>4770645</v>
      </c>
      <c r="B113" s="191" t="s">
        <v>214</v>
      </c>
      <c r="C113" s="119">
        <v>9781292133959</v>
      </c>
      <c r="D113" s="119">
        <v>9780435183691</v>
      </c>
      <c r="E113" s="191" t="s">
        <v>215</v>
      </c>
      <c r="F113" s="106">
        <v>41604</v>
      </c>
      <c r="G113" s="191"/>
      <c r="H113" s="191" t="s">
        <v>19</v>
      </c>
      <c r="I113" s="191" t="s">
        <v>72</v>
      </c>
      <c r="J113" s="115">
        <v>7</v>
      </c>
      <c r="K113" s="204">
        <v>42614</v>
      </c>
      <c r="L113" s="210">
        <v>46265</v>
      </c>
    </row>
    <row r="114" spans="1:12" x14ac:dyDescent="0.35">
      <c r="A114" s="5">
        <v>4745324</v>
      </c>
      <c r="B114" s="191" t="s">
        <v>216</v>
      </c>
      <c r="C114" s="119">
        <v>9781292134000</v>
      </c>
      <c r="D114" s="119">
        <v>9780435183462</v>
      </c>
      <c r="E114" s="191" t="s">
        <v>1953</v>
      </c>
      <c r="F114" s="106">
        <v>42096</v>
      </c>
      <c r="G114" s="191"/>
      <c r="H114" s="191" t="s">
        <v>19</v>
      </c>
      <c r="I114" s="191" t="s">
        <v>72</v>
      </c>
      <c r="J114" s="115">
        <v>7</v>
      </c>
      <c r="K114" s="204">
        <v>42614</v>
      </c>
      <c r="L114" s="210">
        <v>46265</v>
      </c>
    </row>
    <row r="115" spans="1:12" x14ac:dyDescent="0.35">
      <c r="A115" s="75">
        <v>470775</v>
      </c>
      <c r="B115" s="118" t="s">
        <v>217</v>
      </c>
      <c r="C115" s="118">
        <v>9781405161039</v>
      </c>
      <c r="D115" s="118">
        <v>9781444314038</v>
      </c>
      <c r="E115" s="118" t="s">
        <v>218</v>
      </c>
      <c r="F115" s="114">
        <v>34050</v>
      </c>
      <c r="G115" s="119">
        <v>2</v>
      </c>
      <c r="H115" s="118" t="s">
        <v>1722</v>
      </c>
      <c r="I115" s="118" t="s">
        <v>124</v>
      </c>
      <c r="J115" s="115" t="s">
        <v>16</v>
      </c>
      <c r="K115" s="198" t="s">
        <v>16</v>
      </c>
      <c r="L115" s="115" t="s">
        <v>16</v>
      </c>
    </row>
    <row r="116" spans="1:12" x14ac:dyDescent="0.35">
      <c r="A116" s="5">
        <v>7277009</v>
      </c>
      <c r="B116" s="110" t="s">
        <v>1723</v>
      </c>
      <c r="C116" s="136">
        <v>9781032548371</v>
      </c>
      <c r="D116" s="136">
        <v>9781003434894</v>
      </c>
      <c r="E116" s="110" t="s">
        <v>1954</v>
      </c>
      <c r="F116" s="108">
        <v>45195</v>
      </c>
      <c r="G116" s="104">
        <v>10</v>
      </c>
      <c r="H116" s="104" t="s">
        <v>28</v>
      </c>
      <c r="I116" s="110" t="s">
        <v>124</v>
      </c>
      <c r="J116" s="191">
        <v>15</v>
      </c>
      <c r="K116" s="197">
        <v>45536</v>
      </c>
      <c r="L116" s="106">
        <v>46265</v>
      </c>
    </row>
    <row r="117" spans="1:12" x14ac:dyDescent="0.35">
      <c r="A117" s="75">
        <v>284159</v>
      </c>
      <c r="B117" s="118" t="s">
        <v>219</v>
      </c>
      <c r="C117" s="118">
        <v>9781405121477</v>
      </c>
      <c r="D117" s="118">
        <v>9781405171694</v>
      </c>
      <c r="E117" s="118" t="s">
        <v>220</v>
      </c>
      <c r="F117" s="114">
        <v>39553</v>
      </c>
      <c r="G117" s="119">
        <v>3</v>
      </c>
      <c r="H117" s="118" t="s">
        <v>1722</v>
      </c>
      <c r="I117" s="118" t="s">
        <v>124</v>
      </c>
      <c r="J117" s="115" t="s">
        <v>16</v>
      </c>
      <c r="K117" s="198" t="s">
        <v>16</v>
      </c>
      <c r="L117" s="115" t="s">
        <v>16</v>
      </c>
    </row>
    <row r="118" spans="1:12" x14ac:dyDescent="0.35">
      <c r="A118" s="75">
        <v>714522</v>
      </c>
      <c r="B118" s="118" t="s">
        <v>221</v>
      </c>
      <c r="C118" s="118">
        <v>9781444144208</v>
      </c>
      <c r="D118" s="118">
        <v>9781444144215</v>
      </c>
      <c r="E118" s="118" t="s">
        <v>222</v>
      </c>
      <c r="F118" s="114">
        <v>40690</v>
      </c>
      <c r="G118" s="119"/>
      <c r="H118" s="118" t="s">
        <v>32</v>
      </c>
      <c r="I118" s="118" t="s">
        <v>20</v>
      </c>
      <c r="J118" s="115" t="s">
        <v>16</v>
      </c>
      <c r="K118" s="198" t="s">
        <v>16</v>
      </c>
      <c r="L118" s="115" t="s">
        <v>16</v>
      </c>
    </row>
    <row r="119" spans="1:12" x14ac:dyDescent="0.35">
      <c r="A119" s="75">
        <v>564816</v>
      </c>
      <c r="B119" s="118" t="s">
        <v>223</v>
      </c>
      <c r="C119" s="118">
        <v>9780340876794</v>
      </c>
      <c r="D119" s="118">
        <v>9781444106701</v>
      </c>
      <c r="E119" s="118" t="s">
        <v>224</v>
      </c>
      <c r="F119" s="114">
        <v>37799</v>
      </c>
      <c r="G119" s="119"/>
      <c r="H119" s="118" t="s">
        <v>32</v>
      </c>
      <c r="I119" s="118" t="s">
        <v>20</v>
      </c>
      <c r="J119" s="115" t="s">
        <v>16</v>
      </c>
      <c r="K119" s="198" t="s">
        <v>16</v>
      </c>
      <c r="L119" s="115" t="s">
        <v>16</v>
      </c>
    </row>
    <row r="120" spans="1:12" x14ac:dyDescent="0.35">
      <c r="A120" s="75">
        <v>3384834</v>
      </c>
      <c r="B120" s="118" t="s">
        <v>225</v>
      </c>
      <c r="C120" s="118">
        <v>9780435987404</v>
      </c>
      <c r="D120" s="118">
        <v>9781847767073</v>
      </c>
      <c r="E120" s="118" t="s">
        <v>226</v>
      </c>
      <c r="F120" s="114">
        <v>39508</v>
      </c>
      <c r="G120" s="119"/>
      <c r="H120" s="118" t="s">
        <v>19</v>
      </c>
      <c r="I120" s="118" t="s">
        <v>12</v>
      </c>
      <c r="J120" s="115" t="s">
        <v>16</v>
      </c>
      <c r="K120" s="198" t="s">
        <v>16</v>
      </c>
      <c r="L120" s="115" t="s">
        <v>16</v>
      </c>
    </row>
    <row r="121" spans="1:12" x14ac:dyDescent="0.35">
      <c r="A121" s="5">
        <v>5139956</v>
      </c>
      <c r="B121" s="105" t="s">
        <v>227</v>
      </c>
      <c r="C121" s="136">
        <v>9781510416529</v>
      </c>
      <c r="D121" s="119">
        <v>9781510414679</v>
      </c>
      <c r="E121" s="110" t="s">
        <v>228</v>
      </c>
      <c r="F121" s="108">
        <v>42972</v>
      </c>
      <c r="G121" s="191">
        <v>1</v>
      </c>
      <c r="H121" s="191" t="s">
        <v>32</v>
      </c>
      <c r="I121" s="233" t="s">
        <v>12</v>
      </c>
      <c r="J121" s="191">
        <v>15</v>
      </c>
      <c r="K121" s="197">
        <v>45536</v>
      </c>
      <c r="L121" s="106">
        <v>46265</v>
      </c>
    </row>
    <row r="122" spans="1:12" x14ac:dyDescent="0.35">
      <c r="A122" s="75">
        <v>350984</v>
      </c>
      <c r="B122" s="118" t="s">
        <v>236</v>
      </c>
      <c r="C122" s="118">
        <v>9780632054985</v>
      </c>
      <c r="D122" s="118">
        <v>9780470680179</v>
      </c>
      <c r="E122" s="118" t="s">
        <v>237</v>
      </c>
      <c r="F122" s="114">
        <v>38597</v>
      </c>
      <c r="G122" s="119">
        <v>1</v>
      </c>
      <c r="H122" s="118" t="s">
        <v>1722</v>
      </c>
      <c r="I122" s="118" t="s">
        <v>160</v>
      </c>
      <c r="J122" s="115" t="s">
        <v>16</v>
      </c>
      <c r="K122" s="198" t="s">
        <v>16</v>
      </c>
      <c r="L122" s="115" t="s">
        <v>16</v>
      </c>
    </row>
    <row r="123" spans="1:12" x14ac:dyDescent="0.35">
      <c r="A123" s="5">
        <v>31291355</v>
      </c>
      <c r="B123" s="105" t="s">
        <v>238</v>
      </c>
      <c r="C123" s="119">
        <v>9781471874765</v>
      </c>
      <c r="D123" s="119">
        <v>9781471874772</v>
      </c>
      <c r="E123" s="105" t="s">
        <v>239</v>
      </c>
      <c r="F123" s="106">
        <v>42643</v>
      </c>
      <c r="G123" s="191">
        <v>1</v>
      </c>
      <c r="H123" s="191" t="s">
        <v>22</v>
      </c>
      <c r="I123" s="200" t="s">
        <v>143</v>
      </c>
      <c r="J123" s="191">
        <v>15</v>
      </c>
      <c r="K123" s="197">
        <v>45536</v>
      </c>
      <c r="L123" s="106">
        <v>46265</v>
      </c>
    </row>
    <row r="124" spans="1:12" x14ac:dyDescent="0.35">
      <c r="A124" s="75">
        <v>5850835</v>
      </c>
      <c r="B124" s="200" t="s">
        <v>241</v>
      </c>
      <c r="C124" s="201">
        <v>9781510462878</v>
      </c>
      <c r="D124" s="118">
        <v>9781510463134</v>
      </c>
      <c r="E124" s="200" t="s">
        <v>242</v>
      </c>
      <c r="F124" s="202">
        <v>43707</v>
      </c>
      <c r="G124" s="203">
        <v>4</v>
      </c>
      <c r="H124" s="200" t="s">
        <v>32</v>
      </c>
      <c r="I124" s="200" t="s">
        <v>1693</v>
      </c>
      <c r="J124" s="115">
        <v>13</v>
      </c>
      <c r="K124" s="204">
        <v>44805</v>
      </c>
      <c r="L124" s="114">
        <v>46265</v>
      </c>
    </row>
    <row r="125" spans="1:12" x14ac:dyDescent="0.35">
      <c r="A125" s="75">
        <v>3384864</v>
      </c>
      <c r="B125" s="118" t="s">
        <v>243</v>
      </c>
      <c r="C125" s="118">
        <v>9780435027025</v>
      </c>
      <c r="D125" s="118">
        <v>9781849595896</v>
      </c>
      <c r="E125" s="118" t="s">
        <v>244</v>
      </c>
      <c r="F125" s="114">
        <v>40299</v>
      </c>
      <c r="G125" s="119"/>
      <c r="H125" s="118" t="s">
        <v>19</v>
      </c>
      <c r="I125" s="118" t="s">
        <v>124</v>
      </c>
      <c r="J125" s="115" t="s">
        <v>16</v>
      </c>
      <c r="K125" s="198" t="s">
        <v>16</v>
      </c>
      <c r="L125" s="115" t="s">
        <v>16</v>
      </c>
    </row>
    <row r="126" spans="1:12" x14ac:dyDescent="0.35">
      <c r="A126" s="123">
        <v>32234619</v>
      </c>
      <c r="B126" s="115" t="s">
        <v>1807</v>
      </c>
      <c r="C126" s="119">
        <v>9780008365295</v>
      </c>
      <c r="D126" s="119"/>
      <c r="E126" s="105" t="s">
        <v>1955</v>
      </c>
      <c r="F126" s="106">
        <v>43838</v>
      </c>
      <c r="G126" s="191">
        <v>1</v>
      </c>
      <c r="H126" s="105" t="s">
        <v>247</v>
      </c>
      <c r="I126" s="105" t="s">
        <v>1695</v>
      </c>
      <c r="J126" s="191">
        <v>16</v>
      </c>
      <c r="K126" s="197">
        <v>45901</v>
      </c>
      <c r="L126" s="106">
        <v>46630</v>
      </c>
    </row>
    <row r="127" spans="1:12" x14ac:dyDescent="0.35">
      <c r="A127" s="5">
        <v>31496135</v>
      </c>
      <c r="B127" s="105" t="s">
        <v>245</v>
      </c>
      <c r="C127" s="119">
        <v>9780008384449</v>
      </c>
      <c r="D127" s="119"/>
      <c r="E127" s="105" t="s">
        <v>246</v>
      </c>
      <c r="F127" s="106">
        <v>44053</v>
      </c>
      <c r="G127" s="191">
        <v>1</v>
      </c>
      <c r="H127" s="191" t="s">
        <v>247</v>
      </c>
      <c r="I127" s="105" t="s">
        <v>1695</v>
      </c>
      <c r="J127" s="191">
        <v>15</v>
      </c>
      <c r="K127" s="197">
        <v>45536</v>
      </c>
      <c r="L127" s="106">
        <v>46265</v>
      </c>
    </row>
    <row r="128" spans="1:12" x14ac:dyDescent="0.35">
      <c r="A128" s="123">
        <v>32234618</v>
      </c>
      <c r="B128" s="115" t="s">
        <v>1808</v>
      </c>
      <c r="C128" s="119">
        <v>9780008365240</v>
      </c>
      <c r="D128" s="119"/>
      <c r="E128" s="105" t="s">
        <v>1956</v>
      </c>
      <c r="F128" s="108">
        <v>43845</v>
      </c>
      <c r="G128" s="191">
        <v>1</v>
      </c>
      <c r="H128" s="105" t="s">
        <v>247</v>
      </c>
      <c r="I128" s="105" t="s">
        <v>1748</v>
      </c>
      <c r="J128" s="191">
        <v>16</v>
      </c>
      <c r="K128" s="197">
        <v>45901</v>
      </c>
      <c r="L128" s="106">
        <v>46630</v>
      </c>
    </row>
    <row r="129" spans="1:12" x14ac:dyDescent="0.35">
      <c r="A129" s="123">
        <v>32234607</v>
      </c>
      <c r="B129" s="115" t="s">
        <v>1809</v>
      </c>
      <c r="C129" s="119">
        <v>9780008383510</v>
      </c>
      <c r="D129" s="119"/>
      <c r="E129" s="105" t="s">
        <v>1957</v>
      </c>
      <c r="F129" s="108">
        <v>43929</v>
      </c>
      <c r="G129" s="191">
        <v>2</v>
      </c>
      <c r="H129" s="105" t="s">
        <v>247</v>
      </c>
      <c r="I129" s="105" t="s">
        <v>1748</v>
      </c>
      <c r="J129" s="191">
        <v>16</v>
      </c>
      <c r="K129" s="197">
        <v>45901</v>
      </c>
      <c r="L129" s="106">
        <v>46630</v>
      </c>
    </row>
    <row r="130" spans="1:12" x14ac:dyDescent="0.35">
      <c r="A130" s="123">
        <v>6675306</v>
      </c>
      <c r="B130" s="115" t="s">
        <v>1810</v>
      </c>
      <c r="C130" s="119">
        <v>9780008384395</v>
      </c>
      <c r="D130" s="119"/>
      <c r="E130" s="105" t="s">
        <v>653</v>
      </c>
      <c r="F130" s="106">
        <v>43915</v>
      </c>
      <c r="G130" s="191">
        <v>2</v>
      </c>
      <c r="H130" s="105" t="s">
        <v>247</v>
      </c>
      <c r="I130" s="105" t="s">
        <v>1704</v>
      </c>
      <c r="J130" s="191">
        <v>16</v>
      </c>
      <c r="K130" s="197">
        <v>45901</v>
      </c>
      <c r="L130" s="106">
        <v>46630</v>
      </c>
    </row>
    <row r="131" spans="1:12" x14ac:dyDescent="0.35">
      <c r="A131" s="75">
        <v>3136236</v>
      </c>
      <c r="B131" s="118" t="s">
        <v>248</v>
      </c>
      <c r="C131" s="118">
        <v>9781861527226</v>
      </c>
      <c r="D131" s="118">
        <v>9781408032008</v>
      </c>
      <c r="E131" s="118" t="s">
        <v>249</v>
      </c>
      <c r="F131" s="114">
        <v>37530</v>
      </c>
      <c r="G131" s="119"/>
      <c r="H131" s="118" t="s">
        <v>96</v>
      </c>
      <c r="I131" s="118" t="s">
        <v>12</v>
      </c>
      <c r="J131" s="115" t="s">
        <v>16</v>
      </c>
      <c r="K131" s="198" t="s">
        <v>16</v>
      </c>
      <c r="L131" s="115" t="s">
        <v>16</v>
      </c>
    </row>
    <row r="132" spans="1:12" x14ac:dyDescent="0.35">
      <c r="A132" s="75">
        <v>3384832</v>
      </c>
      <c r="B132" s="118" t="s">
        <v>250</v>
      </c>
      <c r="C132" s="118">
        <v>9780435420482</v>
      </c>
      <c r="D132" s="118">
        <v>9781847766847</v>
      </c>
      <c r="E132" s="118" t="s">
        <v>251</v>
      </c>
      <c r="F132" s="114">
        <v>38718</v>
      </c>
      <c r="G132" s="119"/>
      <c r="H132" s="118" t="s">
        <v>19</v>
      </c>
      <c r="I132" s="118" t="s">
        <v>12</v>
      </c>
      <c r="J132" s="115" t="s">
        <v>16</v>
      </c>
      <c r="K132" s="198" t="s">
        <v>16</v>
      </c>
      <c r="L132" s="115" t="s">
        <v>16</v>
      </c>
    </row>
    <row r="133" spans="1:12" x14ac:dyDescent="0.35">
      <c r="A133" s="5">
        <v>7046224</v>
      </c>
      <c r="B133" s="193" t="s">
        <v>252</v>
      </c>
      <c r="C133" s="120">
        <v>9781529716252</v>
      </c>
      <c r="D133" s="118">
        <v>9781529758931</v>
      </c>
      <c r="E133" s="193" t="s">
        <v>253</v>
      </c>
      <c r="F133" s="108">
        <v>44315</v>
      </c>
      <c r="G133" s="104">
        <v>1</v>
      </c>
      <c r="H133" s="104" t="s">
        <v>11</v>
      </c>
      <c r="I133" s="233" t="s">
        <v>12</v>
      </c>
      <c r="J133" s="115">
        <v>13</v>
      </c>
      <c r="K133" s="204">
        <v>44805</v>
      </c>
      <c r="L133" s="114">
        <v>46265</v>
      </c>
    </row>
    <row r="134" spans="1:12" x14ac:dyDescent="0.35">
      <c r="A134" s="75">
        <v>670193</v>
      </c>
      <c r="B134" s="118" t="s">
        <v>254</v>
      </c>
      <c r="C134" s="118">
        <v>9780340929391</v>
      </c>
      <c r="D134" s="118">
        <v>9781444119589</v>
      </c>
      <c r="E134" s="118" t="s">
        <v>255</v>
      </c>
      <c r="F134" s="114">
        <v>39136</v>
      </c>
      <c r="G134" s="119"/>
      <c r="H134" s="118" t="s">
        <v>32</v>
      </c>
      <c r="I134" s="118" t="s">
        <v>12</v>
      </c>
      <c r="J134" s="115" t="s">
        <v>16</v>
      </c>
      <c r="K134" s="198" t="s">
        <v>16</v>
      </c>
      <c r="L134" s="115" t="s">
        <v>16</v>
      </c>
    </row>
    <row r="135" spans="1:12" x14ac:dyDescent="0.35">
      <c r="A135" s="5">
        <v>31254122</v>
      </c>
      <c r="B135" s="110" t="s">
        <v>1735</v>
      </c>
      <c r="C135" s="136">
        <v>9781032492889</v>
      </c>
      <c r="D135" s="136">
        <v>9781003392996</v>
      </c>
      <c r="E135" s="110" t="s">
        <v>256</v>
      </c>
      <c r="F135" s="108">
        <v>45401</v>
      </c>
      <c r="G135" s="104">
        <v>13</v>
      </c>
      <c r="H135" s="104" t="s">
        <v>28</v>
      </c>
      <c r="I135" s="110" t="s">
        <v>124</v>
      </c>
      <c r="J135" s="191">
        <v>15</v>
      </c>
      <c r="K135" s="197">
        <v>45536</v>
      </c>
      <c r="L135" s="106">
        <v>46265</v>
      </c>
    </row>
    <row r="136" spans="1:12" x14ac:dyDescent="0.35">
      <c r="A136" s="123">
        <v>32234622</v>
      </c>
      <c r="B136" s="105" t="s">
        <v>2015</v>
      </c>
      <c r="C136" s="119">
        <v>9780008647445</v>
      </c>
      <c r="D136" s="119"/>
      <c r="E136" s="105" t="s">
        <v>84</v>
      </c>
      <c r="F136" s="106">
        <v>45253</v>
      </c>
      <c r="G136" s="191">
        <v>1</v>
      </c>
      <c r="H136" s="105" t="s">
        <v>81</v>
      </c>
      <c r="I136" s="105" t="s">
        <v>1690</v>
      </c>
      <c r="J136" s="191">
        <v>16</v>
      </c>
      <c r="K136" s="197">
        <v>45901</v>
      </c>
      <c r="L136" s="106">
        <v>46630</v>
      </c>
    </row>
    <row r="137" spans="1:12" x14ac:dyDescent="0.35">
      <c r="A137" s="123">
        <v>32234621</v>
      </c>
      <c r="B137" s="105" t="s">
        <v>2016</v>
      </c>
      <c r="C137" s="119">
        <v>9780008647339</v>
      </c>
      <c r="D137" s="119"/>
      <c r="E137" s="105" t="s">
        <v>1958</v>
      </c>
      <c r="F137" s="106">
        <v>45435</v>
      </c>
      <c r="G137" s="191">
        <v>5</v>
      </c>
      <c r="H137" s="105" t="s">
        <v>81</v>
      </c>
      <c r="I137" s="105" t="s">
        <v>1690</v>
      </c>
      <c r="J137" s="191">
        <v>16</v>
      </c>
      <c r="K137" s="197">
        <v>45901</v>
      </c>
      <c r="L137" s="106">
        <v>46630</v>
      </c>
    </row>
    <row r="138" spans="1:12" x14ac:dyDescent="0.35">
      <c r="A138" s="123">
        <v>32234623</v>
      </c>
      <c r="B138" s="105" t="s">
        <v>2017</v>
      </c>
      <c r="C138" s="119">
        <v>9780008647322</v>
      </c>
      <c r="D138" s="119"/>
      <c r="E138" s="105" t="s">
        <v>1958</v>
      </c>
      <c r="F138" s="106">
        <v>45435</v>
      </c>
      <c r="G138" s="191">
        <v>5</v>
      </c>
      <c r="H138" s="105" t="s">
        <v>81</v>
      </c>
      <c r="I138" s="105" t="s">
        <v>1690</v>
      </c>
      <c r="J138" s="191">
        <v>16</v>
      </c>
      <c r="K138" s="197">
        <v>45901</v>
      </c>
      <c r="L138" s="106">
        <v>46630</v>
      </c>
    </row>
    <row r="139" spans="1:12" x14ac:dyDescent="0.35">
      <c r="A139" s="123">
        <v>32234610</v>
      </c>
      <c r="B139" s="105" t="s">
        <v>2018</v>
      </c>
      <c r="C139" s="119">
        <v>9780008221645</v>
      </c>
      <c r="D139" s="119"/>
      <c r="E139" s="105" t="s">
        <v>1959</v>
      </c>
      <c r="F139" s="108">
        <v>42788</v>
      </c>
      <c r="G139" s="191">
        <v>2</v>
      </c>
      <c r="H139" s="105" t="s">
        <v>81</v>
      </c>
      <c r="I139" s="105" t="s">
        <v>1689</v>
      </c>
      <c r="J139" s="191">
        <v>16</v>
      </c>
      <c r="K139" s="197">
        <v>45901</v>
      </c>
      <c r="L139" s="106">
        <v>46630</v>
      </c>
    </row>
    <row r="140" spans="1:12" x14ac:dyDescent="0.35">
      <c r="A140" s="123">
        <v>32234609</v>
      </c>
      <c r="B140" s="105" t="s">
        <v>2019</v>
      </c>
      <c r="C140" s="119">
        <v>9780008221638</v>
      </c>
      <c r="D140" s="119"/>
      <c r="E140" s="105" t="s">
        <v>1960</v>
      </c>
      <c r="F140" s="109">
        <v>42769</v>
      </c>
      <c r="G140" s="191">
        <v>2</v>
      </c>
      <c r="H140" s="105" t="s">
        <v>81</v>
      </c>
      <c r="I140" s="105" t="s">
        <v>1689</v>
      </c>
      <c r="J140" s="191">
        <v>16</v>
      </c>
      <c r="K140" s="197">
        <v>45901</v>
      </c>
      <c r="L140" s="106">
        <v>46630</v>
      </c>
    </row>
    <row r="141" spans="1:12" x14ac:dyDescent="0.35">
      <c r="A141" s="123">
        <v>32234608</v>
      </c>
      <c r="B141" s="105" t="s">
        <v>2020</v>
      </c>
      <c r="C141" s="119">
        <v>9780008221669</v>
      </c>
      <c r="D141" s="119"/>
      <c r="E141" s="105" t="s">
        <v>1961</v>
      </c>
      <c r="F141" s="108">
        <v>42788</v>
      </c>
      <c r="G141" s="191">
        <v>2</v>
      </c>
      <c r="H141" s="105" t="s">
        <v>81</v>
      </c>
      <c r="I141" s="105" t="s">
        <v>1689</v>
      </c>
      <c r="J141" s="191">
        <v>16</v>
      </c>
      <c r="K141" s="197">
        <v>45901</v>
      </c>
      <c r="L141" s="106">
        <v>46630</v>
      </c>
    </row>
    <row r="142" spans="1:12" x14ac:dyDescent="0.35">
      <c r="A142" s="75">
        <v>3136432</v>
      </c>
      <c r="B142" s="118" t="s">
        <v>257</v>
      </c>
      <c r="C142" s="118">
        <v>9781844801411</v>
      </c>
      <c r="D142" s="118">
        <v>9781408048795</v>
      </c>
      <c r="E142" s="118" t="s">
        <v>258</v>
      </c>
      <c r="F142" s="114">
        <v>38626</v>
      </c>
      <c r="G142" s="119"/>
      <c r="H142" s="118" t="s">
        <v>259</v>
      </c>
      <c r="I142" s="118" t="s">
        <v>51</v>
      </c>
      <c r="J142" s="115" t="s">
        <v>16</v>
      </c>
      <c r="K142" s="198" t="s">
        <v>16</v>
      </c>
      <c r="L142" s="115" t="s">
        <v>16</v>
      </c>
    </row>
    <row r="143" spans="1:12" x14ac:dyDescent="0.35">
      <c r="A143" s="5">
        <v>7263235</v>
      </c>
      <c r="B143" s="104" t="s">
        <v>260</v>
      </c>
      <c r="C143" s="136">
        <v>9781526490148</v>
      </c>
      <c r="D143" s="136">
        <v>9781529723557</v>
      </c>
      <c r="E143" s="104" t="s">
        <v>261</v>
      </c>
      <c r="F143" s="108">
        <v>43922</v>
      </c>
      <c r="G143" s="104">
        <v>5</v>
      </c>
      <c r="H143" s="104" t="s">
        <v>11</v>
      </c>
      <c r="I143" s="104" t="s">
        <v>240</v>
      </c>
      <c r="J143" s="191">
        <v>14</v>
      </c>
      <c r="K143" s="197">
        <v>45170</v>
      </c>
      <c r="L143" s="106">
        <v>46265</v>
      </c>
    </row>
    <row r="144" spans="1:12" x14ac:dyDescent="0.35">
      <c r="A144" s="123">
        <v>5215492</v>
      </c>
      <c r="B144" s="105" t="s">
        <v>1830</v>
      </c>
      <c r="C144" s="234">
        <v>9781848193284</v>
      </c>
      <c r="D144" s="234">
        <v>9780857012845</v>
      </c>
      <c r="E144" s="105" t="s">
        <v>1833</v>
      </c>
      <c r="F144" s="235">
        <v>43118</v>
      </c>
      <c r="G144" s="236"/>
      <c r="H144" s="237" t="s">
        <v>1836</v>
      </c>
      <c r="I144" s="193" t="s">
        <v>143</v>
      </c>
      <c r="J144" s="191">
        <v>16</v>
      </c>
      <c r="K144" s="197">
        <v>45901</v>
      </c>
      <c r="L144" s="106">
        <v>46630</v>
      </c>
    </row>
    <row r="145" spans="1:12" x14ac:dyDescent="0.35">
      <c r="A145" s="123">
        <v>7237612</v>
      </c>
      <c r="B145" s="112" t="s">
        <v>1785</v>
      </c>
      <c r="C145" s="118">
        <v>9780367628093</v>
      </c>
      <c r="D145" s="118">
        <v>9781003110910</v>
      </c>
      <c r="E145" s="112" t="s">
        <v>1962</v>
      </c>
      <c r="F145" s="114">
        <v>45090</v>
      </c>
      <c r="G145" s="115">
        <v>1</v>
      </c>
      <c r="H145" s="112" t="s">
        <v>34</v>
      </c>
      <c r="I145" s="112" t="s">
        <v>1806</v>
      </c>
      <c r="J145" s="191">
        <v>16</v>
      </c>
      <c r="K145" s="197">
        <v>45901</v>
      </c>
      <c r="L145" s="106">
        <v>46630</v>
      </c>
    </row>
    <row r="146" spans="1:12" x14ac:dyDescent="0.35">
      <c r="A146" s="75">
        <v>437428</v>
      </c>
      <c r="B146" s="118" t="s">
        <v>263</v>
      </c>
      <c r="C146" s="118">
        <v>9780632064021</v>
      </c>
      <c r="D146" s="118">
        <v>9781444314304</v>
      </c>
      <c r="E146" s="118" t="s">
        <v>264</v>
      </c>
      <c r="F146" s="114">
        <v>39939</v>
      </c>
      <c r="G146" s="119">
        <v>2</v>
      </c>
      <c r="H146" s="118" t="s">
        <v>1722</v>
      </c>
      <c r="I146" s="118" t="s">
        <v>124</v>
      </c>
      <c r="J146" s="115" t="s">
        <v>16</v>
      </c>
      <c r="K146" s="198" t="s">
        <v>16</v>
      </c>
      <c r="L146" s="115" t="s">
        <v>16</v>
      </c>
    </row>
    <row r="147" spans="1:12" x14ac:dyDescent="0.35">
      <c r="A147" s="75">
        <v>238375</v>
      </c>
      <c r="B147" s="118" t="s">
        <v>265</v>
      </c>
      <c r="C147" s="118">
        <v>9780632060429</v>
      </c>
      <c r="D147" s="118">
        <v>9781405147491</v>
      </c>
      <c r="E147" s="118" t="s">
        <v>266</v>
      </c>
      <c r="F147" s="114">
        <v>37591</v>
      </c>
      <c r="G147" s="119">
        <v>2</v>
      </c>
      <c r="H147" s="118" t="s">
        <v>1722</v>
      </c>
      <c r="I147" s="118" t="s">
        <v>124</v>
      </c>
      <c r="J147" s="115" t="s">
        <v>16</v>
      </c>
      <c r="K147" s="198" t="s">
        <v>16</v>
      </c>
      <c r="L147" s="115" t="s">
        <v>16</v>
      </c>
    </row>
    <row r="148" spans="1:12" x14ac:dyDescent="0.35">
      <c r="A148" s="75">
        <v>238377</v>
      </c>
      <c r="B148" s="118" t="s">
        <v>267</v>
      </c>
      <c r="C148" s="118">
        <v>9781405102100</v>
      </c>
      <c r="D148" s="118">
        <v>9781405148160</v>
      </c>
      <c r="E148" s="118" t="s">
        <v>268</v>
      </c>
      <c r="F148" s="114">
        <v>39856</v>
      </c>
      <c r="G148" s="119">
        <v>1</v>
      </c>
      <c r="H148" s="118" t="s">
        <v>1722</v>
      </c>
      <c r="I148" s="118" t="s">
        <v>124</v>
      </c>
      <c r="J148" s="115" t="s">
        <v>16</v>
      </c>
      <c r="K148" s="198" t="s">
        <v>16</v>
      </c>
      <c r="L148" s="115" t="s">
        <v>16</v>
      </c>
    </row>
    <row r="149" spans="1:12" x14ac:dyDescent="0.35">
      <c r="A149" s="75">
        <v>3384860</v>
      </c>
      <c r="B149" s="118" t="s">
        <v>269</v>
      </c>
      <c r="C149" s="118">
        <v>9780435464257</v>
      </c>
      <c r="D149" s="118">
        <v>9781849595834</v>
      </c>
      <c r="E149" s="118" t="s">
        <v>270</v>
      </c>
      <c r="F149" s="114">
        <v>39142</v>
      </c>
      <c r="G149" s="119"/>
      <c r="H149" s="118" t="s">
        <v>19</v>
      </c>
      <c r="I149" s="118" t="s">
        <v>143</v>
      </c>
      <c r="J149" s="115" t="s">
        <v>16</v>
      </c>
      <c r="K149" s="198" t="s">
        <v>16</v>
      </c>
      <c r="L149" s="115" t="s">
        <v>16</v>
      </c>
    </row>
    <row r="150" spans="1:12" x14ac:dyDescent="0.35">
      <c r="A150" s="5">
        <v>6711070</v>
      </c>
      <c r="B150" s="105" t="s">
        <v>271</v>
      </c>
      <c r="C150" s="119">
        <v>9781398328112</v>
      </c>
      <c r="D150" s="119">
        <v>9781398332409</v>
      </c>
      <c r="E150" s="105" t="s">
        <v>272</v>
      </c>
      <c r="F150" s="106">
        <v>44435</v>
      </c>
      <c r="G150" s="191"/>
      <c r="H150" s="191" t="s">
        <v>32</v>
      </c>
      <c r="I150" s="118" t="s">
        <v>143</v>
      </c>
      <c r="J150" s="115">
        <v>12</v>
      </c>
      <c r="K150" s="197">
        <v>44440</v>
      </c>
      <c r="L150" s="114">
        <v>46265</v>
      </c>
    </row>
    <row r="151" spans="1:12" x14ac:dyDescent="0.35">
      <c r="A151" s="75">
        <v>564741</v>
      </c>
      <c r="B151" s="118" t="s">
        <v>273</v>
      </c>
      <c r="C151" s="118">
        <v>9780340799642</v>
      </c>
      <c r="D151" s="118">
        <v>9781444106718</v>
      </c>
      <c r="E151" s="118" t="s">
        <v>274</v>
      </c>
      <c r="F151" s="114">
        <v>37071</v>
      </c>
      <c r="G151" s="119"/>
      <c r="H151" s="118" t="s">
        <v>32</v>
      </c>
      <c r="I151" s="118" t="s">
        <v>143</v>
      </c>
      <c r="J151" s="115" t="s">
        <v>16</v>
      </c>
      <c r="K151" s="198" t="s">
        <v>16</v>
      </c>
      <c r="L151" s="115" t="s">
        <v>16</v>
      </c>
    </row>
    <row r="152" spans="1:12" x14ac:dyDescent="0.35">
      <c r="A152" s="5">
        <v>31352766</v>
      </c>
      <c r="B152" s="112" t="s">
        <v>275</v>
      </c>
      <c r="C152" s="102">
        <v>9781529666595</v>
      </c>
      <c r="D152" s="118"/>
      <c r="E152" s="111" t="s">
        <v>276</v>
      </c>
      <c r="F152" s="238">
        <v>45343</v>
      </c>
      <c r="G152" s="115">
        <v>6</v>
      </c>
      <c r="H152" s="115" t="s">
        <v>277</v>
      </c>
      <c r="I152" s="116" t="s">
        <v>240</v>
      </c>
      <c r="J152" s="191">
        <v>15</v>
      </c>
      <c r="K152" s="197">
        <v>45536</v>
      </c>
      <c r="L152" s="106">
        <v>46265</v>
      </c>
    </row>
    <row r="153" spans="1:12" x14ac:dyDescent="0.35">
      <c r="A153" s="5">
        <v>31352768</v>
      </c>
      <c r="B153" s="110" t="s">
        <v>1736</v>
      </c>
      <c r="C153" s="136">
        <v>9781529786927</v>
      </c>
      <c r="D153" s="119"/>
      <c r="E153" s="110" t="s">
        <v>1737</v>
      </c>
      <c r="F153" s="239">
        <v>44679</v>
      </c>
      <c r="G153" s="191">
        <v>2</v>
      </c>
      <c r="H153" s="104" t="s">
        <v>11</v>
      </c>
      <c r="I153" s="105" t="s">
        <v>122</v>
      </c>
      <c r="J153" s="191">
        <v>15</v>
      </c>
      <c r="K153" s="197">
        <v>45536</v>
      </c>
      <c r="L153" s="106">
        <v>46265</v>
      </c>
    </row>
    <row r="154" spans="1:12" x14ac:dyDescent="0.35">
      <c r="A154" s="75">
        <v>564783</v>
      </c>
      <c r="B154" s="118" t="s">
        <v>2021</v>
      </c>
      <c r="C154" s="118">
        <v>9780340814673</v>
      </c>
      <c r="D154" s="118">
        <v>9781444106725</v>
      </c>
      <c r="E154" s="118" t="s">
        <v>278</v>
      </c>
      <c r="F154" s="114">
        <v>38163</v>
      </c>
      <c r="G154" s="119"/>
      <c r="H154" s="118" t="s">
        <v>32</v>
      </c>
      <c r="I154" s="118" t="s">
        <v>12</v>
      </c>
      <c r="J154" s="115" t="s">
        <v>16</v>
      </c>
      <c r="K154" s="198" t="s">
        <v>16</v>
      </c>
      <c r="L154" s="115" t="s">
        <v>16</v>
      </c>
    </row>
    <row r="155" spans="1:12" x14ac:dyDescent="0.35">
      <c r="A155" s="123">
        <v>4653275</v>
      </c>
      <c r="B155" s="103" t="s">
        <v>1786</v>
      </c>
      <c r="C155" s="118">
        <v>9781849057332</v>
      </c>
      <c r="D155" s="118">
        <v>9781784501037</v>
      </c>
      <c r="E155" s="103" t="s">
        <v>1797</v>
      </c>
      <c r="F155" s="107">
        <v>42634</v>
      </c>
      <c r="G155" s="115"/>
      <c r="H155" s="103" t="s">
        <v>321</v>
      </c>
      <c r="I155" s="116" t="s">
        <v>143</v>
      </c>
      <c r="J155" s="191">
        <v>16</v>
      </c>
      <c r="K155" s="197">
        <v>45901</v>
      </c>
      <c r="L155" s="106">
        <v>46630</v>
      </c>
    </row>
    <row r="156" spans="1:12" x14ac:dyDescent="0.35">
      <c r="A156" s="123">
        <v>32141452</v>
      </c>
      <c r="B156" s="113" t="s">
        <v>1964</v>
      </c>
      <c r="C156" s="120">
        <v>9781529624229</v>
      </c>
      <c r="D156" s="120">
        <v>9781529678772</v>
      </c>
      <c r="E156" s="113" t="s">
        <v>1963</v>
      </c>
      <c r="F156" s="190">
        <v>45380</v>
      </c>
      <c r="G156" s="192">
        <v>1</v>
      </c>
      <c r="H156" s="104" t="s">
        <v>11</v>
      </c>
      <c r="I156" s="113" t="s">
        <v>20</v>
      </c>
      <c r="J156" s="191">
        <v>16</v>
      </c>
      <c r="K156" s="197">
        <v>45901</v>
      </c>
      <c r="L156" s="106">
        <v>46630</v>
      </c>
    </row>
    <row r="157" spans="1:12" x14ac:dyDescent="0.35">
      <c r="A157" s="123">
        <v>32141450</v>
      </c>
      <c r="B157" s="113" t="s">
        <v>1965</v>
      </c>
      <c r="C157" s="120">
        <v>9781529680430</v>
      </c>
      <c r="D157" s="120">
        <v>9781036202194</v>
      </c>
      <c r="E157" s="113" t="s">
        <v>1963</v>
      </c>
      <c r="F157" s="190">
        <v>45759</v>
      </c>
      <c r="G157" s="192">
        <v>3</v>
      </c>
      <c r="H157" s="104" t="s">
        <v>11</v>
      </c>
      <c r="I157" s="113" t="s">
        <v>20</v>
      </c>
      <c r="J157" s="191">
        <v>16</v>
      </c>
      <c r="K157" s="197">
        <v>45901</v>
      </c>
      <c r="L157" s="106">
        <v>46630</v>
      </c>
    </row>
    <row r="158" spans="1:12" x14ac:dyDescent="0.35">
      <c r="A158" s="5">
        <v>30406642</v>
      </c>
      <c r="B158" s="104" t="s">
        <v>279</v>
      </c>
      <c r="C158" s="136">
        <v>9781398346789</v>
      </c>
      <c r="D158" s="136">
        <v>9781398344808</v>
      </c>
      <c r="E158" s="104" t="s">
        <v>280</v>
      </c>
      <c r="F158" s="108">
        <v>44981</v>
      </c>
      <c r="G158" s="104">
        <v>1</v>
      </c>
      <c r="H158" s="104" t="s">
        <v>32</v>
      </c>
      <c r="I158" s="104" t="s">
        <v>35</v>
      </c>
      <c r="J158" s="191">
        <v>14</v>
      </c>
      <c r="K158" s="197">
        <v>45170</v>
      </c>
      <c r="L158" s="106">
        <v>46265</v>
      </c>
    </row>
    <row r="159" spans="1:12" x14ac:dyDescent="0.35">
      <c r="A159" s="5">
        <v>30777941</v>
      </c>
      <c r="B159" s="105" t="s">
        <v>281</v>
      </c>
      <c r="C159" s="136">
        <v>9781529779271</v>
      </c>
      <c r="D159" s="119"/>
      <c r="E159" s="110" t="s">
        <v>282</v>
      </c>
      <c r="F159" s="239">
        <v>44988</v>
      </c>
      <c r="G159" s="191">
        <v>2</v>
      </c>
      <c r="H159" s="191" t="s">
        <v>277</v>
      </c>
      <c r="I159" s="240" t="s">
        <v>240</v>
      </c>
      <c r="J159" s="191">
        <v>15</v>
      </c>
      <c r="K159" s="197">
        <v>45536</v>
      </c>
      <c r="L159" s="106">
        <v>46265</v>
      </c>
    </row>
    <row r="160" spans="1:12" x14ac:dyDescent="0.35">
      <c r="A160" s="123">
        <v>32141454</v>
      </c>
      <c r="B160" s="113" t="s">
        <v>1787</v>
      </c>
      <c r="C160" s="120">
        <v>9781529686166</v>
      </c>
      <c r="D160" s="120">
        <v>9781529690323</v>
      </c>
      <c r="E160" s="113" t="s">
        <v>1966</v>
      </c>
      <c r="F160" s="190">
        <v>45679</v>
      </c>
      <c r="G160" s="192">
        <v>1</v>
      </c>
      <c r="H160" s="191" t="s">
        <v>277</v>
      </c>
      <c r="I160" s="116" t="s">
        <v>12</v>
      </c>
      <c r="J160" s="191">
        <v>16</v>
      </c>
      <c r="K160" s="197">
        <v>45901</v>
      </c>
      <c r="L160" s="106">
        <v>46630</v>
      </c>
    </row>
    <row r="161" spans="1:12" x14ac:dyDescent="0.35">
      <c r="A161" s="123">
        <v>31030305</v>
      </c>
      <c r="B161" s="112" t="s">
        <v>2022</v>
      </c>
      <c r="C161" s="118">
        <v>9781350383715</v>
      </c>
      <c r="D161" s="118">
        <v>9781350383739</v>
      </c>
      <c r="E161" s="112" t="s">
        <v>1798</v>
      </c>
      <c r="F161" s="114">
        <v>45330</v>
      </c>
      <c r="G161" s="115">
        <v>2</v>
      </c>
      <c r="H161" s="112" t="s">
        <v>543</v>
      </c>
      <c r="I161" s="116" t="s">
        <v>12</v>
      </c>
      <c r="J161" s="191">
        <v>16</v>
      </c>
      <c r="K161" s="197">
        <v>45901</v>
      </c>
      <c r="L161" s="106">
        <v>46630</v>
      </c>
    </row>
    <row r="162" spans="1:12" x14ac:dyDescent="0.35">
      <c r="A162" s="75">
        <v>564754</v>
      </c>
      <c r="B162" s="118" t="s">
        <v>283</v>
      </c>
      <c r="C162" s="118">
        <v>9780340887363</v>
      </c>
      <c r="D162" s="118">
        <v>9781444120325</v>
      </c>
      <c r="E162" s="118" t="s">
        <v>284</v>
      </c>
      <c r="F162" s="114">
        <v>38499</v>
      </c>
      <c r="G162" s="119">
        <v>2</v>
      </c>
      <c r="H162" s="118" t="s">
        <v>32</v>
      </c>
      <c r="I162" s="118" t="s">
        <v>12</v>
      </c>
      <c r="J162" s="115" t="s">
        <v>16</v>
      </c>
      <c r="K162" s="198" t="s">
        <v>16</v>
      </c>
      <c r="L162" s="115" t="s">
        <v>16</v>
      </c>
    </row>
    <row r="163" spans="1:12" x14ac:dyDescent="0.35">
      <c r="A163" s="5">
        <v>6262275</v>
      </c>
      <c r="B163" s="105" t="s">
        <v>1666</v>
      </c>
      <c r="C163" s="136">
        <v>9781510482883</v>
      </c>
      <c r="D163" s="119">
        <v>9781510482715</v>
      </c>
      <c r="E163" s="110" t="s">
        <v>285</v>
      </c>
      <c r="F163" s="108">
        <v>44008</v>
      </c>
      <c r="G163" s="191">
        <v>2</v>
      </c>
      <c r="H163" s="191" t="s">
        <v>32</v>
      </c>
      <c r="I163" s="233" t="s">
        <v>12</v>
      </c>
      <c r="J163" s="191">
        <v>15</v>
      </c>
      <c r="K163" s="197">
        <v>45536</v>
      </c>
      <c r="L163" s="106">
        <v>46265</v>
      </c>
    </row>
    <row r="164" spans="1:12" x14ac:dyDescent="0.35">
      <c r="A164" s="75">
        <v>3384858</v>
      </c>
      <c r="B164" s="118" t="s">
        <v>286</v>
      </c>
      <c r="C164" s="118">
        <v>9780435402471</v>
      </c>
      <c r="D164" s="118">
        <v>9781847767066</v>
      </c>
      <c r="E164" s="118" t="s">
        <v>287</v>
      </c>
      <c r="F164" s="114">
        <v>39873</v>
      </c>
      <c r="G164" s="119">
        <v>2</v>
      </c>
      <c r="H164" s="118" t="s">
        <v>19</v>
      </c>
      <c r="I164" s="118" t="s">
        <v>12</v>
      </c>
      <c r="J164" s="115" t="s">
        <v>16</v>
      </c>
      <c r="K164" s="198" t="s">
        <v>16</v>
      </c>
      <c r="L164" s="115" t="s">
        <v>16</v>
      </c>
    </row>
    <row r="165" spans="1:12" x14ac:dyDescent="0.35">
      <c r="A165" s="75">
        <v>3384846</v>
      </c>
      <c r="B165" s="118" t="s">
        <v>288</v>
      </c>
      <c r="C165" s="118">
        <v>9780435499914</v>
      </c>
      <c r="D165" s="118">
        <v>9781847766861</v>
      </c>
      <c r="E165" s="118" t="s">
        <v>289</v>
      </c>
      <c r="F165" s="114">
        <v>39661</v>
      </c>
      <c r="G165" s="119"/>
      <c r="H165" s="118" t="s">
        <v>19</v>
      </c>
      <c r="I165" s="118" t="s">
        <v>124</v>
      </c>
      <c r="J165" s="115" t="s">
        <v>16</v>
      </c>
      <c r="K165" s="198" t="s">
        <v>16</v>
      </c>
      <c r="L165" s="115" t="s">
        <v>16</v>
      </c>
    </row>
    <row r="166" spans="1:12" x14ac:dyDescent="0.35">
      <c r="A166" s="20">
        <v>5515123</v>
      </c>
      <c r="B166" s="115" t="s">
        <v>290</v>
      </c>
      <c r="C166" s="118">
        <v>9781292139623</v>
      </c>
      <c r="D166" s="118">
        <v>9781292139869</v>
      </c>
      <c r="E166" s="115" t="s">
        <v>291</v>
      </c>
      <c r="F166" s="114">
        <v>42552</v>
      </c>
      <c r="G166" s="191">
        <v>1</v>
      </c>
      <c r="H166" s="115" t="s">
        <v>19</v>
      </c>
      <c r="I166" s="115" t="s">
        <v>1677</v>
      </c>
      <c r="J166" s="115">
        <v>12</v>
      </c>
      <c r="K166" s="197">
        <v>44440</v>
      </c>
      <c r="L166" s="114">
        <v>46265</v>
      </c>
    </row>
    <row r="167" spans="1:12" x14ac:dyDescent="0.35">
      <c r="A167" s="20">
        <v>5515122</v>
      </c>
      <c r="B167" s="115" t="s">
        <v>292</v>
      </c>
      <c r="C167" s="118">
        <v>9781292139654</v>
      </c>
      <c r="D167" s="118" t="str">
        <f>"9781292139876"</f>
        <v>9781292139876</v>
      </c>
      <c r="E167" s="115" t="s">
        <v>293</v>
      </c>
      <c r="F167" s="114">
        <v>42705</v>
      </c>
      <c r="G167" s="191">
        <v>1</v>
      </c>
      <c r="H167" s="115" t="s">
        <v>19</v>
      </c>
      <c r="I167" s="115" t="s">
        <v>1677</v>
      </c>
      <c r="J167" s="115">
        <v>12</v>
      </c>
      <c r="K167" s="197">
        <v>44440</v>
      </c>
      <c r="L167" s="114">
        <v>46265</v>
      </c>
    </row>
    <row r="168" spans="1:12" x14ac:dyDescent="0.35">
      <c r="A168" s="5">
        <v>7261469</v>
      </c>
      <c r="B168" s="110" t="s">
        <v>294</v>
      </c>
      <c r="C168" s="220">
        <v>9780008112493</v>
      </c>
      <c r="D168" s="119"/>
      <c r="E168" s="221" t="s">
        <v>84</v>
      </c>
      <c r="F168" s="222">
        <v>42258</v>
      </c>
      <c r="G168" s="191">
        <v>1</v>
      </c>
      <c r="H168" s="191" t="s">
        <v>81</v>
      </c>
      <c r="I168" s="110" t="s">
        <v>1690</v>
      </c>
      <c r="J168" s="191">
        <v>14</v>
      </c>
      <c r="K168" s="197">
        <v>45170</v>
      </c>
      <c r="L168" s="106">
        <v>46265</v>
      </c>
    </row>
    <row r="169" spans="1:12" x14ac:dyDescent="0.35">
      <c r="A169" s="5">
        <v>4765265</v>
      </c>
      <c r="B169" s="105" t="s">
        <v>1667</v>
      </c>
      <c r="C169" s="136">
        <v>9781471889028</v>
      </c>
      <c r="D169" s="119">
        <v>9781398363793</v>
      </c>
      <c r="E169" s="105" t="s">
        <v>295</v>
      </c>
      <c r="F169" s="241">
        <v>42643</v>
      </c>
      <c r="G169" s="191">
        <v>3</v>
      </c>
      <c r="H169" s="232" t="s">
        <v>22</v>
      </c>
      <c r="I169" s="242" t="s">
        <v>1690</v>
      </c>
      <c r="J169" s="191">
        <v>15</v>
      </c>
      <c r="K169" s="197">
        <v>45536</v>
      </c>
      <c r="L169" s="106">
        <v>46265</v>
      </c>
    </row>
    <row r="170" spans="1:12" x14ac:dyDescent="0.35">
      <c r="A170" s="5">
        <v>31291623</v>
      </c>
      <c r="B170" s="105" t="s">
        <v>2023</v>
      </c>
      <c r="C170" s="119">
        <v>9781912820061</v>
      </c>
      <c r="D170" s="119">
        <v>9781398387744</v>
      </c>
      <c r="E170" s="105" t="s">
        <v>1967</v>
      </c>
      <c r="F170" s="106">
        <v>45002</v>
      </c>
      <c r="G170" s="191">
        <v>1</v>
      </c>
      <c r="H170" s="191" t="s">
        <v>86</v>
      </c>
      <c r="I170" s="105" t="s">
        <v>1688</v>
      </c>
      <c r="J170" s="191">
        <v>15</v>
      </c>
      <c r="K170" s="197">
        <v>45536</v>
      </c>
      <c r="L170" s="106">
        <v>46265</v>
      </c>
    </row>
    <row r="171" spans="1:12" x14ac:dyDescent="0.35">
      <c r="A171" s="5">
        <v>7164123</v>
      </c>
      <c r="B171" s="105" t="s">
        <v>2024</v>
      </c>
      <c r="C171" s="119">
        <v>9781911208594</v>
      </c>
      <c r="D171" s="119">
        <v>9781398379428</v>
      </c>
      <c r="E171" s="105" t="s">
        <v>1968</v>
      </c>
      <c r="F171" s="106">
        <v>43237</v>
      </c>
      <c r="G171" s="191">
        <v>1</v>
      </c>
      <c r="H171" s="191" t="s">
        <v>86</v>
      </c>
      <c r="I171" s="105" t="s">
        <v>1688</v>
      </c>
      <c r="J171" s="191">
        <v>15</v>
      </c>
      <c r="K171" s="197">
        <v>45536</v>
      </c>
      <c r="L171" s="106">
        <v>46265</v>
      </c>
    </row>
    <row r="172" spans="1:12" x14ac:dyDescent="0.35">
      <c r="A172" s="5">
        <v>31291421</v>
      </c>
      <c r="B172" s="105" t="s">
        <v>2025</v>
      </c>
      <c r="C172" s="119">
        <v>9781912820078</v>
      </c>
      <c r="D172" s="119">
        <v>9781398387898</v>
      </c>
      <c r="E172" s="105" t="s">
        <v>1967</v>
      </c>
      <c r="F172" s="106">
        <v>45002</v>
      </c>
      <c r="G172" s="191">
        <v>1</v>
      </c>
      <c r="H172" s="191" t="s">
        <v>86</v>
      </c>
      <c r="I172" s="105" t="s">
        <v>1688</v>
      </c>
      <c r="J172" s="191">
        <v>15</v>
      </c>
      <c r="K172" s="197">
        <v>45536</v>
      </c>
      <c r="L172" s="106">
        <v>46265</v>
      </c>
    </row>
    <row r="173" spans="1:12" x14ac:dyDescent="0.35">
      <c r="A173" s="5">
        <v>31084478</v>
      </c>
      <c r="B173" s="105" t="s">
        <v>296</v>
      </c>
      <c r="C173" s="136">
        <v>9781036004675</v>
      </c>
      <c r="D173" s="119">
        <v>9781036004699</v>
      </c>
      <c r="E173" s="110" t="s">
        <v>297</v>
      </c>
      <c r="F173" s="108">
        <v>45208</v>
      </c>
      <c r="G173" s="191">
        <v>1</v>
      </c>
      <c r="H173" s="191" t="s">
        <v>298</v>
      </c>
      <c r="I173" s="240" t="s">
        <v>12</v>
      </c>
      <c r="J173" s="191">
        <v>15</v>
      </c>
      <c r="K173" s="197">
        <v>45536</v>
      </c>
      <c r="L173" s="106">
        <v>46265</v>
      </c>
    </row>
    <row r="174" spans="1:12" x14ac:dyDescent="0.35">
      <c r="A174" s="5">
        <v>30752883</v>
      </c>
      <c r="B174" s="105" t="s">
        <v>299</v>
      </c>
      <c r="C174" s="136">
        <v>9781036005092</v>
      </c>
      <c r="D174" s="119">
        <v>9781036004651</v>
      </c>
      <c r="E174" s="110" t="s">
        <v>297</v>
      </c>
      <c r="F174" s="108">
        <v>45198</v>
      </c>
      <c r="G174" s="191">
        <v>1</v>
      </c>
      <c r="H174" s="191" t="s">
        <v>298</v>
      </c>
      <c r="I174" s="240" t="s">
        <v>12</v>
      </c>
      <c r="J174" s="191">
        <v>15</v>
      </c>
      <c r="K174" s="197">
        <v>45536</v>
      </c>
      <c r="L174" s="106">
        <v>46265</v>
      </c>
    </row>
    <row r="175" spans="1:12" x14ac:dyDescent="0.35">
      <c r="A175" s="5">
        <v>6240751</v>
      </c>
      <c r="B175" s="224" t="s">
        <v>300</v>
      </c>
      <c r="C175" s="102">
        <v>9780367273231</v>
      </c>
      <c r="D175" s="102">
        <v>9780429296109</v>
      </c>
      <c r="E175" s="224" t="s">
        <v>27</v>
      </c>
      <c r="F175" s="225">
        <v>43992</v>
      </c>
      <c r="G175" s="226">
        <v>2</v>
      </c>
      <c r="H175" s="226" t="s">
        <v>28</v>
      </c>
      <c r="I175" s="224" t="s">
        <v>29</v>
      </c>
      <c r="J175" s="115">
        <v>13</v>
      </c>
      <c r="K175" s="204">
        <v>44805</v>
      </c>
      <c r="L175" s="114">
        <v>46265</v>
      </c>
    </row>
    <row r="176" spans="1:12" x14ac:dyDescent="0.35">
      <c r="A176" s="75">
        <v>312851</v>
      </c>
      <c r="B176" s="118" t="s">
        <v>301</v>
      </c>
      <c r="C176" s="118">
        <v>9780750685566</v>
      </c>
      <c r="D176" s="118">
        <v>9780080551494</v>
      </c>
      <c r="E176" s="118" t="s">
        <v>103</v>
      </c>
      <c r="F176" s="114">
        <v>41773</v>
      </c>
      <c r="G176" s="119">
        <v>3</v>
      </c>
      <c r="H176" s="118" t="s">
        <v>28</v>
      </c>
      <c r="I176" s="118" t="s">
        <v>29</v>
      </c>
      <c r="J176" s="115" t="s">
        <v>16</v>
      </c>
      <c r="K176" s="198" t="s">
        <v>16</v>
      </c>
      <c r="L176" s="115" t="s">
        <v>16</v>
      </c>
    </row>
    <row r="177" spans="1:12" x14ac:dyDescent="0.35">
      <c r="A177" s="75">
        <v>452878</v>
      </c>
      <c r="B177" s="118" t="s">
        <v>302</v>
      </c>
      <c r="C177" s="118">
        <v>9781856176644</v>
      </c>
      <c r="D177" s="118">
        <v>9780080953946</v>
      </c>
      <c r="E177" s="118" t="s">
        <v>303</v>
      </c>
      <c r="F177" s="114">
        <v>39953</v>
      </c>
      <c r="G177" s="119">
        <v>7</v>
      </c>
      <c r="H177" s="118" t="s">
        <v>15</v>
      </c>
      <c r="I177" s="118" t="s">
        <v>29</v>
      </c>
      <c r="J177" s="115" t="s">
        <v>16</v>
      </c>
      <c r="K177" s="198" t="s">
        <v>16</v>
      </c>
      <c r="L177" s="115" t="s">
        <v>16</v>
      </c>
    </row>
    <row r="178" spans="1:12" x14ac:dyDescent="0.35">
      <c r="A178" s="75">
        <v>3060764</v>
      </c>
      <c r="B178" s="118" t="s">
        <v>304</v>
      </c>
      <c r="C178" s="118">
        <v>9781856176651</v>
      </c>
      <c r="D178" s="118">
        <v>9780080953953</v>
      </c>
      <c r="E178" s="118" t="s">
        <v>303</v>
      </c>
      <c r="F178" s="114">
        <v>39953</v>
      </c>
      <c r="G178" s="119"/>
      <c r="H178" s="118" t="s">
        <v>28</v>
      </c>
      <c r="I178" s="118" t="s">
        <v>29</v>
      </c>
      <c r="J178" s="115" t="s">
        <v>16</v>
      </c>
      <c r="K178" s="198" t="s">
        <v>16</v>
      </c>
      <c r="L178" s="115" t="s">
        <v>16</v>
      </c>
    </row>
    <row r="179" spans="1:12" x14ac:dyDescent="0.35">
      <c r="A179" s="5">
        <v>7108911</v>
      </c>
      <c r="B179" s="104" t="s">
        <v>305</v>
      </c>
      <c r="C179" s="136">
        <v>9781032348919</v>
      </c>
      <c r="D179" s="136">
        <v>9781003324324</v>
      </c>
      <c r="E179" s="104" t="s">
        <v>306</v>
      </c>
      <c r="F179" s="108">
        <v>44893</v>
      </c>
      <c r="G179" s="104">
        <v>10</v>
      </c>
      <c r="H179" s="104" t="s">
        <v>28</v>
      </c>
      <c r="I179" s="104" t="s">
        <v>29</v>
      </c>
      <c r="J179" s="191">
        <v>14</v>
      </c>
      <c r="K179" s="197">
        <v>45170</v>
      </c>
      <c r="L179" s="106">
        <v>46265</v>
      </c>
    </row>
    <row r="180" spans="1:12" x14ac:dyDescent="0.35">
      <c r="A180" s="123">
        <v>5090144</v>
      </c>
      <c r="B180" s="111" t="s">
        <v>1788</v>
      </c>
      <c r="C180" s="117">
        <v>9781138683327</v>
      </c>
      <c r="D180" s="117">
        <v>9781315544571</v>
      </c>
      <c r="E180" s="111" t="s">
        <v>1039</v>
      </c>
      <c r="F180" s="114">
        <v>43018</v>
      </c>
      <c r="G180" s="103" t="s">
        <v>412</v>
      </c>
      <c r="H180" s="111" t="s">
        <v>28</v>
      </c>
      <c r="I180" s="111" t="s">
        <v>29</v>
      </c>
      <c r="J180" s="191">
        <v>16</v>
      </c>
      <c r="K180" s="197">
        <v>45901</v>
      </c>
      <c r="L180" s="106">
        <v>46630</v>
      </c>
    </row>
    <row r="181" spans="1:12" x14ac:dyDescent="0.35">
      <c r="A181" s="123">
        <v>5981968</v>
      </c>
      <c r="B181" s="111" t="s">
        <v>2026</v>
      </c>
      <c r="C181" s="118">
        <v>9780367421984</v>
      </c>
      <c r="D181" s="102">
        <v>9780367822651</v>
      </c>
      <c r="E181" s="111" t="s">
        <v>44</v>
      </c>
      <c r="F181" s="107">
        <v>43776</v>
      </c>
      <c r="G181" s="103">
        <v>5</v>
      </c>
      <c r="H181" s="111" t="s">
        <v>28</v>
      </c>
      <c r="I181" s="111" t="s">
        <v>29</v>
      </c>
      <c r="J181" s="191">
        <v>16</v>
      </c>
      <c r="K181" s="197">
        <v>45901</v>
      </c>
      <c r="L181" s="106">
        <v>46630</v>
      </c>
    </row>
    <row r="182" spans="1:12" x14ac:dyDescent="0.35">
      <c r="A182" s="5">
        <v>30703235</v>
      </c>
      <c r="B182" s="104" t="s">
        <v>307</v>
      </c>
      <c r="C182" s="136">
        <v>9781398360921</v>
      </c>
      <c r="D182" s="136">
        <v>9781398361065</v>
      </c>
      <c r="E182" s="104" t="s">
        <v>1969</v>
      </c>
      <c r="F182" s="108">
        <v>45107</v>
      </c>
      <c r="G182" s="104">
        <v>1</v>
      </c>
      <c r="H182" s="104" t="s">
        <v>32</v>
      </c>
      <c r="I182" s="104" t="s">
        <v>29</v>
      </c>
      <c r="J182" s="191">
        <v>14</v>
      </c>
      <c r="K182" s="197">
        <v>45170</v>
      </c>
      <c r="L182" s="106">
        <v>46265</v>
      </c>
    </row>
    <row r="183" spans="1:12" x14ac:dyDescent="0.35">
      <c r="A183" s="123">
        <v>6245761</v>
      </c>
      <c r="B183" s="111" t="s">
        <v>2027</v>
      </c>
      <c r="C183" s="117">
        <v>9780367460846</v>
      </c>
      <c r="D183" s="117">
        <v>9781003026815</v>
      </c>
      <c r="E183" s="111" t="s">
        <v>1799</v>
      </c>
      <c r="F183" s="114">
        <v>44054</v>
      </c>
      <c r="G183" s="103">
        <v>2</v>
      </c>
      <c r="H183" s="111" t="s">
        <v>28</v>
      </c>
      <c r="I183" s="111" t="s">
        <v>29</v>
      </c>
      <c r="J183" s="191">
        <v>16</v>
      </c>
      <c r="K183" s="197">
        <v>45901</v>
      </c>
      <c r="L183" s="106">
        <v>46630</v>
      </c>
    </row>
    <row r="184" spans="1:12" x14ac:dyDescent="0.35">
      <c r="A184" s="123">
        <v>6275334</v>
      </c>
      <c r="B184" s="111" t="s">
        <v>2028</v>
      </c>
      <c r="C184" s="117">
        <v>9780367432720</v>
      </c>
      <c r="D184" s="117">
        <v>9781003002246</v>
      </c>
      <c r="E184" s="111" t="s">
        <v>1970</v>
      </c>
      <c r="F184" s="114">
        <v>44075</v>
      </c>
      <c r="G184" s="103">
        <v>2</v>
      </c>
      <c r="H184" s="111" t="s">
        <v>28</v>
      </c>
      <c r="I184" s="111" t="s">
        <v>29</v>
      </c>
      <c r="J184" s="191">
        <v>16</v>
      </c>
      <c r="K184" s="197">
        <v>45901</v>
      </c>
      <c r="L184" s="106">
        <v>46630</v>
      </c>
    </row>
    <row r="185" spans="1:12" x14ac:dyDescent="0.35">
      <c r="A185" s="5">
        <v>4717847</v>
      </c>
      <c r="B185" s="105" t="s">
        <v>1838</v>
      </c>
      <c r="C185" s="119">
        <v>9781138674479</v>
      </c>
      <c r="D185" s="119">
        <v>9781315561295</v>
      </c>
      <c r="E185" s="105" t="s">
        <v>44</v>
      </c>
      <c r="F185" s="106">
        <v>42642</v>
      </c>
      <c r="G185" s="191"/>
      <c r="H185" s="191" t="s">
        <v>28</v>
      </c>
      <c r="I185" s="105" t="s">
        <v>29</v>
      </c>
      <c r="J185" s="115">
        <v>12</v>
      </c>
      <c r="K185" s="197">
        <v>44440</v>
      </c>
      <c r="L185" s="114">
        <v>46265</v>
      </c>
    </row>
    <row r="186" spans="1:12" x14ac:dyDescent="0.35">
      <c r="A186" s="75">
        <v>3011648</v>
      </c>
      <c r="B186" s="118" t="s">
        <v>308</v>
      </c>
      <c r="C186" s="118">
        <v>9780716980148</v>
      </c>
      <c r="D186" s="118">
        <v>9781444106190</v>
      </c>
      <c r="E186" s="118" t="s">
        <v>309</v>
      </c>
      <c r="F186" s="114">
        <v>36526</v>
      </c>
      <c r="G186" s="119"/>
      <c r="H186" s="118" t="s">
        <v>54</v>
      </c>
      <c r="I186" s="118" t="s">
        <v>1694</v>
      </c>
      <c r="J186" s="115" t="s">
        <v>16</v>
      </c>
      <c r="K186" s="198" t="s">
        <v>16</v>
      </c>
      <c r="L186" s="115" t="s">
        <v>16</v>
      </c>
    </row>
    <row r="187" spans="1:12" x14ac:dyDescent="0.35">
      <c r="A187" s="75">
        <v>1441723</v>
      </c>
      <c r="B187" s="118" t="s">
        <v>311</v>
      </c>
      <c r="C187" s="118">
        <v>9780716932246</v>
      </c>
      <c r="D187" s="118">
        <v>9781444106381</v>
      </c>
      <c r="E187" s="118" t="s">
        <v>312</v>
      </c>
      <c r="F187" s="114">
        <v>35796</v>
      </c>
      <c r="G187" s="119"/>
      <c r="H187" s="118" t="s">
        <v>32</v>
      </c>
      <c r="I187" s="118" t="s">
        <v>1694</v>
      </c>
      <c r="J187" s="115" t="s">
        <v>16</v>
      </c>
      <c r="K187" s="198" t="s">
        <v>16</v>
      </c>
      <c r="L187" s="115" t="s">
        <v>16</v>
      </c>
    </row>
    <row r="188" spans="1:12" x14ac:dyDescent="0.35">
      <c r="A188" s="75">
        <v>3011636</v>
      </c>
      <c r="B188" s="118" t="s">
        <v>313</v>
      </c>
      <c r="C188" s="118">
        <v>9780716932376</v>
      </c>
      <c r="D188" s="118">
        <v>9781444106213</v>
      </c>
      <c r="E188" s="118" t="s">
        <v>312</v>
      </c>
      <c r="F188" s="114">
        <v>36161</v>
      </c>
      <c r="G188" s="119"/>
      <c r="H188" s="118" t="s">
        <v>54</v>
      </c>
      <c r="I188" s="118" t="s">
        <v>1694</v>
      </c>
      <c r="J188" s="115" t="s">
        <v>16</v>
      </c>
      <c r="K188" s="198" t="s">
        <v>16</v>
      </c>
      <c r="L188" s="115" t="s">
        <v>16</v>
      </c>
    </row>
    <row r="189" spans="1:12" x14ac:dyDescent="0.35">
      <c r="A189" s="5">
        <v>4662106</v>
      </c>
      <c r="B189" s="105" t="s">
        <v>813</v>
      </c>
      <c r="C189" s="119">
        <v>9781471879159</v>
      </c>
      <c r="D189" s="119">
        <v>9781471879173</v>
      </c>
      <c r="E189" s="105" t="s">
        <v>314</v>
      </c>
      <c r="F189" s="106">
        <v>42608</v>
      </c>
      <c r="G189" s="191">
        <v>8</v>
      </c>
      <c r="H189" s="191" t="s">
        <v>22</v>
      </c>
      <c r="I189" s="105" t="s">
        <v>163</v>
      </c>
      <c r="J189" s="191">
        <v>15</v>
      </c>
      <c r="K189" s="197">
        <v>45536</v>
      </c>
      <c r="L189" s="106">
        <v>46265</v>
      </c>
    </row>
    <row r="190" spans="1:12" x14ac:dyDescent="0.35">
      <c r="A190" s="123">
        <v>32201891</v>
      </c>
      <c r="B190" s="113" t="s">
        <v>1971</v>
      </c>
      <c r="C190" s="120">
        <v>9781529795318</v>
      </c>
      <c r="D190" s="120">
        <v>9781529679441</v>
      </c>
      <c r="E190" s="113" t="s">
        <v>1972</v>
      </c>
      <c r="F190" s="190">
        <v>45387</v>
      </c>
      <c r="G190" s="192">
        <v>1</v>
      </c>
      <c r="H190" s="113" t="s">
        <v>11</v>
      </c>
      <c r="I190" s="113" t="s">
        <v>20</v>
      </c>
      <c r="J190" s="191">
        <v>16</v>
      </c>
      <c r="K190" s="197">
        <v>45901</v>
      </c>
      <c r="L190" s="106">
        <v>46630</v>
      </c>
    </row>
    <row r="191" spans="1:12" x14ac:dyDescent="0.35">
      <c r="A191" s="75">
        <v>670194</v>
      </c>
      <c r="B191" s="118" t="s">
        <v>315</v>
      </c>
      <c r="C191" s="118">
        <v>9780340913475</v>
      </c>
      <c r="D191" s="118">
        <v>9781444112368</v>
      </c>
      <c r="E191" s="118" t="s">
        <v>249</v>
      </c>
      <c r="F191" s="114">
        <v>38807</v>
      </c>
      <c r="G191" s="119"/>
      <c r="H191" s="118" t="s">
        <v>32</v>
      </c>
      <c r="I191" s="118" t="s">
        <v>12</v>
      </c>
      <c r="J191" s="115" t="s">
        <v>16</v>
      </c>
      <c r="K191" s="198" t="s">
        <v>16</v>
      </c>
      <c r="L191" s="115" t="s">
        <v>16</v>
      </c>
    </row>
    <row r="192" spans="1:12" x14ac:dyDescent="0.35">
      <c r="A192" s="75">
        <v>564573</v>
      </c>
      <c r="B192" s="118" t="s">
        <v>316</v>
      </c>
      <c r="C192" s="118">
        <v>9780340888773</v>
      </c>
      <c r="D192" s="118">
        <v>9781444106732</v>
      </c>
      <c r="E192" s="118" t="s">
        <v>317</v>
      </c>
      <c r="F192" s="114">
        <v>38471</v>
      </c>
      <c r="G192" s="119"/>
      <c r="H192" s="118" t="s">
        <v>32</v>
      </c>
      <c r="I192" s="118" t="s">
        <v>12</v>
      </c>
      <c r="J192" s="115" t="s">
        <v>16</v>
      </c>
      <c r="K192" s="198" t="s">
        <v>16</v>
      </c>
      <c r="L192" s="115" t="s">
        <v>16</v>
      </c>
    </row>
    <row r="193" spans="1:12" x14ac:dyDescent="0.35">
      <c r="A193" s="5">
        <v>5971886</v>
      </c>
      <c r="B193" s="105" t="s">
        <v>318</v>
      </c>
      <c r="C193" s="119">
        <v>9781510471801</v>
      </c>
      <c r="D193" s="119">
        <v>9781510474543</v>
      </c>
      <c r="E193" s="105" t="s">
        <v>246</v>
      </c>
      <c r="F193" s="106">
        <v>43763</v>
      </c>
      <c r="G193" s="191">
        <v>1</v>
      </c>
      <c r="H193" s="191" t="s">
        <v>22</v>
      </c>
      <c r="I193" s="105" t="s">
        <v>1695</v>
      </c>
      <c r="J193" s="191">
        <v>15</v>
      </c>
      <c r="K193" s="197">
        <v>45536</v>
      </c>
      <c r="L193" s="106">
        <v>46265</v>
      </c>
    </row>
    <row r="194" spans="1:12" x14ac:dyDescent="0.35">
      <c r="A194" s="123">
        <v>5975648</v>
      </c>
      <c r="B194" s="115" t="s">
        <v>1811</v>
      </c>
      <c r="C194" s="119">
        <v>9781510471818</v>
      </c>
      <c r="D194" s="119">
        <v>9781510474567</v>
      </c>
      <c r="E194" s="105" t="s">
        <v>943</v>
      </c>
      <c r="F194" s="106">
        <v>43763</v>
      </c>
      <c r="G194" s="191">
        <v>1</v>
      </c>
      <c r="H194" s="105" t="s">
        <v>1824</v>
      </c>
      <c r="I194" s="105" t="s">
        <v>1700</v>
      </c>
      <c r="J194" s="191">
        <v>16</v>
      </c>
      <c r="K194" s="197">
        <v>45901</v>
      </c>
      <c r="L194" s="106">
        <v>46630</v>
      </c>
    </row>
    <row r="195" spans="1:12" x14ac:dyDescent="0.35">
      <c r="A195" s="123">
        <v>5975651</v>
      </c>
      <c r="B195" s="115" t="s">
        <v>1812</v>
      </c>
      <c r="C195" s="119">
        <v>9781510471894</v>
      </c>
      <c r="D195" s="119">
        <v>9781510474741</v>
      </c>
      <c r="E195" s="105" t="s">
        <v>658</v>
      </c>
      <c r="F195" s="106">
        <v>43763</v>
      </c>
      <c r="G195" s="191">
        <v>1</v>
      </c>
      <c r="H195" s="105" t="s">
        <v>1824</v>
      </c>
      <c r="I195" s="105" t="s">
        <v>1744</v>
      </c>
      <c r="J195" s="191">
        <v>16</v>
      </c>
      <c r="K195" s="197">
        <v>45901</v>
      </c>
      <c r="L195" s="106">
        <v>46630</v>
      </c>
    </row>
    <row r="196" spans="1:12" x14ac:dyDescent="0.35">
      <c r="A196" s="5">
        <v>6288275</v>
      </c>
      <c r="B196" s="105" t="s">
        <v>2029</v>
      </c>
      <c r="C196" s="119">
        <v>9781510469396</v>
      </c>
      <c r="D196" s="119">
        <v>9781510469389</v>
      </c>
      <c r="E196" s="105" t="s">
        <v>319</v>
      </c>
      <c r="F196" s="106">
        <v>44008</v>
      </c>
      <c r="G196" s="191">
        <v>1</v>
      </c>
      <c r="H196" s="191" t="s">
        <v>22</v>
      </c>
      <c r="I196" s="105" t="s">
        <v>1688</v>
      </c>
      <c r="J196" s="191">
        <v>15</v>
      </c>
      <c r="K196" s="197">
        <v>45536</v>
      </c>
      <c r="L196" s="106">
        <v>46265</v>
      </c>
    </row>
    <row r="197" spans="1:12" x14ac:dyDescent="0.35">
      <c r="A197" s="5">
        <v>31352769</v>
      </c>
      <c r="B197" s="105" t="s">
        <v>320</v>
      </c>
      <c r="C197" s="136">
        <v>9781526460325</v>
      </c>
      <c r="D197" s="119"/>
      <c r="E197" s="110" t="s">
        <v>1973</v>
      </c>
      <c r="F197" s="239">
        <v>44190</v>
      </c>
      <c r="G197" s="191">
        <v>2</v>
      </c>
      <c r="H197" s="104" t="s">
        <v>11</v>
      </c>
      <c r="I197" s="240" t="s">
        <v>1679</v>
      </c>
      <c r="J197" s="191">
        <v>15</v>
      </c>
      <c r="K197" s="197">
        <v>45536</v>
      </c>
      <c r="L197" s="106">
        <v>46265</v>
      </c>
    </row>
    <row r="198" spans="1:12" x14ac:dyDescent="0.35">
      <c r="A198" s="5">
        <v>7121562</v>
      </c>
      <c r="B198" s="226" t="s">
        <v>322</v>
      </c>
      <c r="C198" s="136">
        <v>9781032275758</v>
      </c>
      <c r="D198" s="136">
        <v>9781003294337</v>
      </c>
      <c r="E198" s="104" t="s">
        <v>323</v>
      </c>
      <c r="F198" s="108">
        <v>44911</v>
      </c>
      <c r="G198" s="104">
        <v>1</v>
      </c>
      <c r="H198" s="104" t="s">
        <v>34</v>
      </c>
      <c r="I198" s="104" t="s">
        <v>324</v>
      </c>
      <c r="J198" s="191">
        <v>14</v>
      </c>
      <c r="K198" s="197">
        <v>45170</v>
      </c>
      <c r="L198" s="106">
        <v>46265</v>
      </c>
    </row>
    <row r="199" spans="1:12" x14ac:dyDescent="0.35">
      <c r="A199" s="75">
        <v>564835</v>
      </c>
      <c r="B199" s="118" t="s">
        <v>325</v>
      </c>
      <c r="C199" s="118">
        <v>9780340926932</v>
      </c>
      <c r="D199" s="118">
        <v>9781444106749</v>
      </c>
      <c r="E199" s="118" t="s">
        <v>48</v>
      </c>
      <c r="F199" s="114">
        <v>39199</v>
      </c>
      <c r="G199" s="119"/>
      <c r="H199" s="118" t="s">
        <v>32</v>
      </c>
      <c r="I199" s="118" t="s">
        <v>51</v>
      </c>
      <c r="J199" s="115" t="s">
        <v>16</v>
      </c>
      <c r="K199" s="198" t="s">
        <v>16</v>
      </c>
      <c r="L199" s="115" t="s">
        <v>16</v>
      </c>
    </row>
    <row r="200" spans="1:12" x14ac:dyDescent="0.35">
      <c r="A200" s="75">
        <v>243503</v>
      </c>
      <c r="B200" s="118" t="s">
        <v>326</v>
      </c>
      <c r="C200" s="118">
        <v>9781859738139</v>
      </c>
      <c r="D200" s="118">
        <v>9781845206420</v>
      </c>
      <c r="E200" s="118" t="s">
        <v>327</v>
      </c>
      <c r="F200" s="114">
        <v>38200</v>
      </c>
      <c r="G200" s="119">
        <v>1</v>
      </c>
      <c r="H200" s="118" t="s">
        <v>1285</v>
      </c>
      <c r="I200" s="118" t="s">
        <v>1696</v>
      </c>
      <c r="J200" s="115" t="s">
        <v>16</v>
      </c>
      <c r="K200" s="198" t="s">
        <v>16</v>
      </c>
      <c r="L200" s="115" t="s">
        <v>16</v>
      </c>
    </row>
    <row r="201" spans="1:12" x14ac:dyDescent="0.35">
      <c r="A201" s="75">
        <v>3056982</v>
      </c>
      <c r="B201" s="118" t="s">
        <v>328</v>
      </c>
      <c r="C201" s="118">
        <v>9780632055999</v>
      </c>
      <c r="D201" s="118">
        <v>9781444313000</v>
      </c>
      <c r="E201" s="118" t="s">
        <v>329</v>
      </c>
      <c r="F201" s="114">
        <v>37985</v>
      </c>
      <c r="G201" s="119"/>
      <c r="H201" s="118" t="s">
        <v>1722</v>
      </c>
      <c r="I201" s="118" t="s">
        <v>1696</v>
      </c>
      <c r="J201" s="115" t="s">
        <v>16</v>
      </c>
      <c r="K201" s="198" t="s">
        <v>16</v>
      </c>
      <c r="L201" s="115" t="s">
        <v>16</v>
      </c>
    </row>
    <row r="202" spans="1:12" x14ac:dyDescent="0.35">
      <c r="A202" s="75">
        <v>428142</v>
      </c>
      <c r="B202" s="118" t="s">
        <v>330</v>
      </c>
      <c r="C202" s="118">
        <v>9781405140041</v>
      </c>
      <c r="D202" s="118">
        <v>9781444309508</v>
      </c>
      <c r="E202" s="118" t="s">
        <v>331</v>
      </c>
      <c r="F202" s="114">
        <v>39888</v>
      </c>
      <c r="G202" s="119">
        <v>1</v>
      </c>
      <c r="H202" s="118" t="s">
        <v>1722</v>
      </c>
      <c r="I202" s="118" t="s">
        <v>1696</v>
      </c>
      <c r="J202" s="115" t="s">
        <v>16</v>
      </c>
      <c r="K202" s="198" t="s">
        <v>16</v>
      </c>
      <c r="L202" s="115" t="s">
        <v>16</v>
      </c>
    </row>
    <row r="203" spans="1:12" x14ac:dyDescent="0.35">
      <c r="A203" s="75">
        <v>4636328</v>
      </c>
      <c r="B203" s="118" t="s">
        <v>332</v>
      </c>
      <c r="C203" s="118">
        <v>9781859736142</v>
      </c>
      <c r="D203" s="118">
        <v>9781845209209</v>
      </c>
      <c r="E203" s="118" t="s">
        <v>333</v>
      </c>
      <c r="F203" s="114">
        <v>37773</v>
      </c>
      <c r="G203" s="119"/>
      <c r="H203" s="118" t="s">
        <v>334</v>
      </c>
      <c r="I203" s="118" t="s">
        <v>1696</v>
      </c>
      <c r="J203" s="115" t="s">
        <v>16</v>
      </c>
      <c r="K203" s="198" t="s">
        <v>16</v>
      </c>
      <c r="L203" s="115" t="s">
        <v>16</v>
      </c>
    </row>
    <row r="204" spans="1:12" x14ac:dyDescent="0.35">
      <c r="A204" s="75">
        <v>4636363</v>
      </c>
      <c r="B204" s="118" t="s">
        <v>335</v>
      </c>
      <c r="C204" s="118">
        <v>9781845204518</v>
      </c>
      <c r="D204" s="118">
        <v>9781847884695</v>
      </c>
      <c r="E204" s="118" t="s">
        <v>336</v>
      </c>
      <c r="F204" s="114">
        <v>40026</v>
      </c>
      <c r="G204" s="119"/>
      <c r="H204" s="118" t="s">
        <v>334</v>
      </c>
      <c r="I204" s="118" t="s">
        <v>1696</v>
      </c>
      <c r="J204" s="115" t="s">
        <v>16</v>
      </c>
      <c r="K204" s="198" t="s">
        <v>16</v>
      </c>
      <c r="L204" s="115" t="s">
        <v>16</v>
      </c>
    </row>
    <row r="205" spans="1:12" x14ac:dyDescent="0.35">
      <c r="A205" s="5">
        <v>30948684</v>
      </c>
      <c r="B205" s="103" t="s">
        <v>337</v>
      </c>
      <c r="C205" s="119">
        <v>9781032271651</v>
      </c>
      <c r="D205" s="199">
        <v>9781003292623</v>
      </c>
      <c r="E205" s="103" t="s">
        <v>338</v>
      </c>
      <c r="F205" s="107">
        <v>45283</v>
      </c>
      <c r="G205" s="191">
        <v>1</v>
      </c>
      <c r="H205" s="191" t="s">
        <v>28</v>
      </c>
      <c r="I205" s="105" t="s">
        <v>33</v>
      </c>
      <c r="J205" s="191">
        <v>15</v>
      </c>
      <c r="K205" s="197">
        <v>45536</v>
      </c>
      <c r="L205" s="106">
        <v>46265</v>
      </c>
    </row>
    <row r="206" spans="1:12" x14ac:dyDescent="0.35">
      <c r="A206" s="5">
        <v>6732730</v>
      </c>
      <c r="B206" s="103" t="s">
        <v>339</v>
      </c>
      <c r="C206" s="119">
        <v>9780367135010</v>
      </c>
      <c r="D206" s="199">
        <v>9780429026843</v>
      </c>
      <c r="E206" s="103" t="s">
        <v>340</v>
      </c>
      <c r="F206" s="107">
        <v>44516</v>
      </c>
      <c r="G206" s="191">
        <v>3</v>
      </c>
      <c r="H206" s="191" t="s">
        <v>28</v>
      </c>
      <c r="I206" s="105" t="s">
        <v>33</v>
      </c>
      <c r="J206" s="191">
        <v>15</v>
      </c>
      <c r="K206" s="197">
        <v>45536</v>
      </c>
      <c r="L206" s="106">
        <v>46265</v>
      </c>
    </row>
    <row r="207" spans="1:12" x14ac:dyDescent="0.35">
      <c r="A207" s="5">
        <v>6949434</v>
      </c>
      <c r="B207" s="103" t="s">
        <v>341</v>
      </c>
      <c r="C207" s="119">
        <v>9780367767969</v>
      </c>
      <c r="D207" s="199">
        <v>9781003171379</v>
      </c>
      <c r="E207" s="103" t="s">
        <v>342</v>
      </c>
      <c r="F207" s="107">
        <v>44692</v>
      </c>
      <c r="G207" s="191">
        <v>2</v>
      </c>
      <c r="H207" s="191" t="s">
        <v>28</v>
      </c>
      <c r="I207" s="105" t="s">
        <v>33</v>
      </c>
      <c r="J207" s="191">
        <v>15</v>
      </c>
      <c r="K207" s="197">
        <v>45536</v>
      </c>
      <c r="L207" s="106">
        <v>46265</v>
      </c>
    </row>
    <row r="208" spans="1:12" x14ac:dyDescent="0.35">
      <c r="A208" s="75">
        <v>564777</v>
      </c>
      <c r="B208" s="118" t="s">
        <v>343</v>
      </c>
      <c r="C208" s="118">
        <v>9780340858073</v>
      </c>
      <c r="D208" s="118">
        <v>9781444106756</v>
      </c>
      <c r="E208" s="118" t="s">
        <v>344</v>
      </c>
      <c r="F208" s="114">
        <v>37708</v>
      </c>
      <c r="G208" s="119"/>
      <c r="H208" s="118" t="s">
        <v>32</v>
      </c>
      <c r="I208" s="105" t="s">
        <v>1697</v>
      </c>
      <c r="J208" s="115" t="s">
        <v>16</v>
      </c>
      <c r="K208" s="198" t="s">
        <v>16</v>
      </c>
      <c r="L208" s="115" t="s">
        <v>16</v>
      </c>
    </row>
    <row r="209" spans="1:12" x14ac:dyDescent="0.35">
      <c r="A209" s="5">
        <v>6685789</v>
      </c>
      <c r="B209" s="105" t="s">
        <v>345</v>
      </c>
      <c r="C209" s="136">
        <v>9781398328051</v>
      </c>
      <c r="D209" s="119">
        <v>9781398327955</v>
      </c>
      <c r="E209" s="110" t="s">
        <v>346</v>
      </c>
      <c r="F209" s="108">
        <v>44407</v>
      </c>
      <c r="G209" s="191">
        <v>1</v>
      </c>
      <c r="H209" s="191" t="s">
        <v>32</v>
      </c>
      <c r="I209" s="110" t="s">
        <v>124</v>
      </c>
      <c r="J209" s="191">
        <v>15</v>
      </c>
      <c r="K209" s="197">
        <v>45536</v>
      </c>
      <c r="L209" s="106">
        <v>46265</v>
      </c>
    </row>
    <row r="210" spans="1:12" x14ac:dyDescent="0.35">
      <c r="A210" s="75">
        <v>3011632</v>
      </c>
      <c r="B210" s="118" t="s">
        <v>347</v>
      </c>
      <c r="C210" s="118">
        <v>9780340846292</v>
      </c>
      <c r="D210" s="118">
        <v>9781444106145</v>
      </c>
      <c r="E210" s="118" t="s">
        <v>348</v>
      </c>
      <c r="F210" s="114">
        <v>37377</v>
      </c>
      <c r="G210" s="119"/>
      <c r="H210" s="118" t="s">
        <v>54</v>
      </c>
      <c r="I210" s="118" t="s">
        <v>1698</v>
      </c>
      <c r="J210" s="115" t="s">
        <v>16</v>
      </c>
      <c r="K210" s="198" t="s">
        <v>16</v>
      </c>
      <c r="L210" s="115" t="s">
        <v>16</v>
      </c>
    </row>
    <row r="211" spans="1:12" x14ac:dyDescent="0.35">
      <c r="A211" s="75">
        <v>349341</v>
      </c>
      <c r="B211" s="118" t="s">
        <v>349</v>
      </c>
      <c r="C211" s="118">
        <v>9780750687379</v>
      </c>
      <c r="D211" s="118">
        <v>9780080878959</v>
      </c>
      <c r="E211" s="118" t="s">
        <v>350</v>
      </c>
      <c r="F211" s="114">
        <v>2008</v>
      </c>
      <c r="G211" s="119">
        <v>3</v>
      </c>
      <c r="H211" s="118" t="s">
        <v>15</v>
      </c>
      <c r="I211" s="118" t="s">
        <v>29</v>
      </c>
      <c r="J211" s="115" t="s">
        <v>16</v>
      </c>
      <c r="K211" s="198" t="s">
        <v>16</v>
      </c>
      <c r="L211" s="115" t="s">
        <v>16</v>
      </c>
    </row>
    <row r="212" spans="1:12" x14ac:dyDescent="0.35">
      <c r="A212" s="5">
        <v>7261471</v>
      </c>
      <c r="B212" s="110" t="s">
        <v>351</v>
      </c>
      <c r="C212" s="243">
        <v>9780008317683</v>
      </c>
      <c r="D212" s="119"/>
      <c r="E212" s="110" t="s">
        <v>84</v>
      </c>
      <c r="F212" s="108">
        <v>44140</v>
      </c>
      <c r="G212" s="191">
        <v>1</v>
      </c>
      <c r="H212" s="191" t="s">
        <v>81</v>
      </c>
      <c r="I212" s="105" t="s">
        <v>1699</v>
      </c>
      <c r="J212" s="191">
        <v>14</v>
      </c>
      <c r="K212" s="197">
        <v>45170</v>
      </c>
      <c r="L212" s="106">
        <v>46265</v>
      </c>
    </row>
    <row r="213" spans="1:12" x14ac:dyDescent="0.35">
      <c r="A213" s="5">
        <v>7261472</v>
      </c>
      <c r="B213" s="110" t="s">
        <v>352</v>
      </c>
      <c r="C213" s="243">
        <v>9780008316259</v>
      </c>
      <c r="D213" s="119"/>
      <c r="E213" s="221" t="s">
        <v>84</v>
      </c>
      <c r="F213" s="108">
        <v>44140</v>
      </c>
      <c r="G213" s="191">
        <v>1</v>
      </c>
      <c r="H213" s="191" t="s">
        <v>81</v>
      </c>
      <c r="I213" s="110" t="s">
        <v>1690</v>
      </c>
      <c r="J213" s="191">
        <v>14</v>
      </c>
      <c r="K213" s="197">
        <v>45170</v>
      </c>
      <c r="L213" s="106">
        <v>46265</v>
      </c>
    </row>
    <row r="214" spans="1:12" x14ac:dyDescent="0.35">
      <c r="A214" s="75">
        <v>3011639</v>
      </c>
      <c r="B214" s="118" t="s">
        <v>353</v>
      </c>
      <c r="C214" s="118">
        <v>9780340906996</v>
      </c>
      <c r="D214" s="118">
        <v>9781444106619</v>
      </c>
      <c r="E214" s="118" t="s">
        <v>354</v>
      </c>
      <c r="F214" s="114">
        <v>38749</v>
      </c>
      <c r="G214" s="119"/>
      <c r="H214" s="118" t="s">
        <v>54</v>
      </c>
      <c r="I214" s="118" t="s">
        <v>1680</v>
      </c>
      <c r="J214" s="115" t="s">
        <v>16</v>
      </c>
      <c r="K214" s="198" t="s">
        <v>16</v>
      </c>
      <c r="L214" s="115" t="s">
        <v>16</v>
      </c>
    </row>
    <row r="215" spans="1:12" x14ac:dyDescent="0.35">
      <c r="A215" s="5">
        <v>30778197</v>
      </c>
      <c r="B215" s="105" t="s">
        <v>355</v>
      </c>
      <c r="C215" s="136">
        <v>9781529779233</v>
      </c>
      <c r="D215" s="119"/>
      <c r="E215" s="110" t="s">
        <v>356</v>
      </c>
      <c r="F215" s="239">
        <v>44660</v>
      </c>
      <c r="G215" s="191">
        <v>3</v>
      </c>
      <c r="H215" s="191" t="s">
        <v>277</v>
      </c>
      <c r="I215" s="240" t="s">
        <v>143</v>
      </c>
      <c r="J215" s="191">
        <v>15</v>
      </c>
      <c r="K215" s="197">
        <v>45536</v>
      </c>
      <c r="L215" s="106">
        <v>46265</v>
      </c>
    </row>
    <row r="216" spans="1:12" x14ac:dyDescent="0.35">
      <c r="A216" s="123">
        <v>7279881</v>
      </c>
      <c r="B216" s="105" t="s">
        <v>1831</v>
      </c>
      <c r="C216" s="119">
        <v>9781350417816</v>
      </c>
      <c r="D216" s="119">
        <v>9781350417830</v>
      </c>
      <c r="E216" s="105" t="s">
        <v>1834</v>
      </c>
      <c r="F216" s="106">
        <v>45232</v>
      </c>
      <c r="G216" s="191">
        <v>3</v>
      </c>
      <c r="H216" s="105" t="s">
        <v>543</v>
      </c>
      <c r="I216" s="193" t="s">
        <v>1679</v>
      </c>
      <c r="J216" s="191">
        <v>16</v>
      </c>
      <c r="K216" s="197">
        <v>45901</v>
      </c>
      <c r="L216" s="106">
        <v>46630</v>
      </c>
    </row>
    <row r="217" spans="1:12" x14ac:dyDescent="0.35">
      <c r="A217" s="75">
        <v>4674819</v>
      </c>
      <c r="B217" s="118" t="s">
        <v>357</v>
      </c>
      <c r="C217" s="118">
        <v>9780340983980</v>
      </c>
      <c r="D217" s="118">
        <v>9781444120417</v>
      </c>
      <c r="E217" s="118" t="s">
        <v>249</v>
      </c>
      <c r="F217" s="114">
        <v>39965</v>
      </c>
      <c r="G217" s="119"/>
      <c r="H217" s="118" t="s">
        <v>32</v>
      </c>
      <c r="I217" s="118" t="s">
        <v>12</v>
      </c>
      <c r="J217" s="115" t="s">
        <v>16</v>
      </c>
      <c r="K217" s="198" t="s">
        <v>16</v>
      </c>
      <c r="L217" s="115" t="s">
        <v>16</v>
      </c>
    </row>
    <row r="218" spans="1:12" x14ac:dyDescent="0.35">
      <c r="A218" s="75">
        <v>351183</v>
      </c>
      <c r="B218" s="118" t="s">
        <v>358</v>
      </c>
      <c r="C218" s="118">
        <v>9780632052585</v>
      </c>
      <c r="D218" s="118">
        <v>9780470680117</v>
      </c>
      <c r="E218" s="118" t="s">
        <v>359</v>
      </c>
      <c r="F218" s="114">
        <v>37246</v>
      </c>
      <c r="G218" s="119">
        <v>1</v>
      </c>
      <c r="H218" s="118" t="s">
        <v>1722</v>
      </c>
      <c r="I218" s="244" t="s">
        <v>160</v>
      </c>
      <c r="J218" s="115" t="s">
        <v>16</v>
      </c>
      <c r="K218" s="198" t="s">
        <v>16</v>
      </c>
      <c r="L218" s="115" t="s">
        <v>16</v>
      </c>
    </row>
    <row r="219" spans="1:12" x14ac:dyDescent="0.35">
      <c r="A219" s="75">
        <v>564814</v>
      </c>
      <c r="B219" s="118" t="s">
        <v>360</v>
      </c>
      <c r="C219" s="118">
        <v>9780340803974</v>
      </c>
      <c r="D219" s="118">
        <v>9781444106763</v>
      </c>
      <c r="E219" s="118" t="s">
        <v>361</v>
      </c>
      <c r="F219" s="114">
        <v>37560</v>
      </c>
      <c r="G219" s="119"/>
      <c r="H219" s="118" t="s">
        <v>32</v>
      </c>
      <c r="I219" s="118" t="s">
        <v>143</v>
      </c>
      <c r="J219" s="115" t="s">
        <v>16</v>
      </c>
      <c r="K219" s="198" t="s">
        <v>16</v>
      </c>
      <c r="L219" s="115" t="s">
        <v>16</v>
      </c>
    </row>
    <row r="220" spans="1:12" x14ac:dyDescent="0.35">
      <c r="A220" s="123">
        <v>32255790</v>
      </c>
      <c r="B220" s="113" t="s">
        <v>1789</v>
      </c>
      <c r="C220" s="120">
        <v>9781529757750</v>
      </c>
      <c r="D220" s="120">
        <v>9781529678307</v>
      </c>
      <c r="E220" s="113" t="s">
        <v>1974</v>
      </c>
      <c r="F220" s="190">
        <v>45626</v>
      </c>
      <c r="G220" s="192">
        <v>2</v>
      </c>
      <c r="H220" s="113" t="s">
        <v>277</v>
      </c>
      <c r="I220" s="113" t="s">
        <v>143</v>
      </c>
      <c r="J220" s="191">
        <v>16</v>
      </c>
      <c r="K220" s="197">
        <v>45901</v>
      </c>
      <c r="L220" s="106">
        <v>46630</v>
      </c>
    </row>
    <row r="221" spans="1:12" x14ac:dyDescent="0.35">
      <c r="A221" s="5">
        <v>31291299</v>
      </c>
      <c r="B221" s="105" t="s">
        <v>1668</v>
      </c>
      <c r="C221" s="136">
        <v>9781036005115</v>
      </c>
      <c r="D221" s="119">
        <v>9781036004750</v>
      </c>
      <c r="E221" s="110" t="s">
        <v>362</v>
      </c>
      <c r="F221" s="108">
        <v>45380</v>
      </c>
      <c r="G221" s="191">
        <v>2</v>
      </c>
      <c r="H221" s="191" t="s">
        <v>298</v>
      </c>
      <c r="I221" s="118" t="s">
        <v>143</v>
      </c>
      <c r="J221" s="191">
        <v>15</v>
      </c>
      <c r="K221" s="197">
        <v>45536</v>
      </c>
      <c r="L221" s="106">
        <v>46265</v>
      </c>
    </row>
    <row r="222" spans="1:12" x14ac:dyDescent="0.35">
      <c r="A222" s="5">
        <v>7132547</v>
      </c>
      <c r="B222" s="104" t="s">
        <v>363</v>
      </c>
      <c r="C222" s="136">
        <v>9781398361287</v>
      </c>
      <c r="D222" s="136">
        <v>9781398360877</v>
      </c>
      <c r="E222" s="104" t="s">
        <v>364</v>
      </c>
      <c r="F222" s="108">
        <v>44862</v>
      </c>
      <c r="G222" s="104">
        <v>1</v>
      </c>
      <c r="H222" s="104" t="s">
        <v>32</v>
      </c>
      <c r="I222" s="118" t="s">
        <v>143</v>
      </c>
      <c r="J222" s="191">
        <v>14</v>
      </c>
      <c r="K222" s="197">
        <v>45170</v>
      </c>
      <c r="L222" s="106">
        <v>46265</v>
      </c>
    </row>
    <row r="223" spans="1:12" x14ac:dyDescent="0.35">
      <c r="A223" s="75">
        <v>3384835</v>
      </c>
      <c r="B223" s="118" t="s">
        <v>365</v>
      </c>
      <c r="C223" s="118">
        <v>9780435516222</v>
      </c>
      <c r="D223" s="118">
        <v>9781847766977</v>
      </c>
      <c r="E223" s="118" t="s">
        <v>1975</v>
      </c>
      <c r="F223" s="114">
        <v>39661</v>
      </c>
      <c r="G223" s="119"/>
      <c r="H223" s="118" t="s">
        <v>19</v>
      </c>
      <c r="I223" s="118" t="s">
        <v>1700</v>
      </c>
      <c r="J223" s="115" t="s">
        <v>16</v>
      </c>
      <c r="K223" s="198" t="s">
        <v>16</v>
      </c>
      <c r="L223" s="115" t="s">
        <v>16</v>
      </c>
    </row>
    <row r="224" spans="1:12" x14ac:dyDescent="0.35">
      <c r="A224" s="5">
        <v>5802526</v>
      </c>
      <c r="B224" s="104" t="s">
        <v>366</v>
      </c>
      <c r="C224" s="136">
        <v>9781510457676</v>
      </c>
      <c r="D224" s="136">
        <v>9781510460683</v>
      </c>
      <c r="E224" s="104" t="s">
        <v>367</v>
      </c>
      <c r="F224" s="108">
        <v>43581</v>
      </c>
      <c r="G224" s="104">
        <v>2</v>
      </c>
      <c r="H224" s="104" t="s">
        <v>54</v>
      </c>
      <c r="I224" s="104" t="s">
        <v>1695</v>
      </c>
      <c r="J224" s="191">
        <v>14</v>
      </c>
      <c r="K224" s="197">
        <v>45170</v>
      </c>
      <c r="L224" s="106">
        <v>46265</v>
      </c>
    </row>
    <row r="225" spans="1:12" x14ac:dyDescent="0.35">
      <c r="A225" s="75">
        <v>3011643</v>
      </c>
      <c r="B225" s="118" t="s">
        <v>368</v>
      </c>
      <c r="C225" s="118">
        <v>9780340973042</v>
      </c>
      <c r="D225" s="118">
        <v>9781444106435</v>
      </c>
      <c r="E225" s="118" t="s">
        <v>369</v>
      </c>
      <c r="F225" s="114">
        <v>39661</v>
      </c>
      <c r="G225" s="119">
        <v>2</v>
      </c>
      <c r="H225" s="118" t="s">
        <v>54</v>
      </c>
      <c r="I225" s="104" t="s">
        <v>1695</v>
      </c>
      <c r="J225" s="115" t="s">
        <v>16</v>
      </c>
      <c r="K225" s="198" t="s">
        <v>16</v>
      </c>
      <c r="L225" s="115" t="s">
        <v>16</v>
      </c>
    </row>
    <row r="226" spans="1:12" x14ac:dyDescent="0.35">
      <c r="A226" s="75">
        <v>1441716</v>
      </c>
      <c r="B226" s="118" t="s">
        <v>370</v>
      </c>
      <c r="C226" s="118">
        <v>9780340959145</v>
      </c>
      <c r="D226" s="118">
        <v>9781444106428</v>
      </c>
      <c r="E226" s="118" t="s">
        <v>369</v>
      </c>
      <c r="F226" s="114">
        <v>39507</v>
      </c>
      <c r="G226" s="119">
        <v>2</v>
      </c>
      <c r="H226" s="118" t="s">
        <v>32</v>
      </c>
      <c r="I226" s="104" t="s">
        <v>1695</v>
      </c>
      <c r="J226" s="115" t="s">
        <v>16</v>
      </c>
      <c r="K226" s="198" t="s">
        <v>16</v>
      </c>
      <c r="L226" s="115" t="s">
        <v>16</v>
      </c>
    </row>
    <row r="227" spans="1:12" x14ac:dyDescent="0.35">
      <c r="A227" s="5">
        <v>5660277</v>
      </c>
      <c r="B227" s="105" t="s">
        <v>1669</v>
      </c>
      <c r="C227" s="119">
        <v>9781510457744</v>
      </c>
      <c r="D227" s="119">
        <v>9781510460539</v>
      </c>
      <c r="E227" s="105" t="s">
        <v>371</v>
      </c>
      <c r="F227" s="106">
        <v>43462</v>
      </c>
      <c r="G227" s="191">
        <v>2</v>
      </c>
      <c r="H227" s="191" t="s">
        <v>22</v>
      </c>
      <c r="I227" s="105" t="s">
        <v>1705</v>
      </c>
      <c r="J227" s="191">
        <v>15</v>
      </c>
      <c r="K227" s="197">
        <v>45536</v>
      </c>
      <c r="L227" s="106">
        <v>46265</v>
      </c>
    </row>
    <row r="228" spans="1:12" x14ac:dyDescent="0.35">
      <c r="A228" s="5">
        <v>5802555</v>
      </c>
      <c r="B228" s="104" t="s">
        <v>372</v>
      </c>
      <c r="C228" s="136">
        <v>9781510457690</v>
      </c>
      <c r="D228" s="136">
        <v>9781510460720</v>
      </c>
      <c r="E228" s="104" t="s">
        <v>373</v>
      </c>
      <c r="F228" s="108">
        <v>43616</v>
      </c>
      <c r="G228" s="104">
        <v>2</v>
      </c>
      <c r="H228" s="104" t="s">
        <v>54</v>
      </c>
      <c r="I228" s="104" t="s">
        <v>1701</v>
      </c>
      <c r="J228" s="191">
        <v>14</v>
      </c>
      <c r="K228" s="197">
        <v>45170</v>
      </c>
      <c r="L228" s="106">
        <v>46265</v>
      </c>
    </row>
    <row r="229" spans="1:12" x14ac:dyDescent="0.35">
      <c r="A229" s="75">
        <v>1441715</v>
      </c>
      <c r="B229" s="118" t="s">
        <v>374</v>
      </c>
      <c r="C229" s="118">
        <v>9780340959121</v>
      </c>
      <c r="D229" s="118">
        <v>9781444106442</v>
      </c>
      <c r="E229" s="118" t="s">
        <v>375</v>
      </c>
      <c r="F229" s="114">
        <v>39598</v>
      </c>
      <c r="G229" s="119">
        <v>2</v>
      </c>
      <c r="H229" s="118" t="s">
        <v>32</v>
      </c>
      <c r="I229" s="104" t="s">
        <v>1701</v>
      </c>
      <c r="J229" s="115" t="s">
        <v>16</v>
      </c>
      <c r="K229" s="198" t="s">
        <v>16</v>
      </c>
      <c r="L229" s="115" t="s">
        <v>16</v>
      </c>
    </row>
    <row r="230" spans="1:12" x14ac:dyDescent="0.35">
      <c r="A230" s="5">
        <v>6509817</v>
      </c>
      <c r="B230" s="105" t="s">
        <v>1662</v>
      </c>
      <c r="C230" s="119">
        <v>9781510483811</v>
      </c>
      <c r="D230" s="119">
        <v>9781510484276</v>
      </c>
      <c r="E230" s="105" t="s">
        <v>580</v>
      </c>
      <c r="F230" s="106">
        <v>44253</v>
      </c>
      <c r="G230" s="191">
        <v>1</v>
      </c>
      <c r="H230" s="191" t="s">
        <v>22</v>
      </c>
      <c r="I230" s="105" t="s">
        <v>1702</v>
      </c>
      <c r="J230" s="191">
        <v>15</v>
      </c>
      <c r="K230" s="197">
        <v>45536</v>
      </c>
      <c r="L230" s="106">
        <v>46265</v>
      </c>
    </row>
    <row r="231" spans="1:12" x14ac:dyDescent="0.35">
      <c r="A231" s="75">
        <v>1441717</v>
      </c>
      <c r="B231" s="118" t="s">
        <v>376</v>
      </c>
      <c r="C231" s="118">
        <v>9780340966563</v>
      </c>
      <c r="D231" s="118">
        <v>9781444106220</v>
      </c>
      <c r="E231" s="118" t="s">
        <v>312</v>
      </c>
      <c r="F231" s="114">
        <v>39563</v>
      </c>
      <c r="G231" s="119"/>
      <c r="H231" s="118" t="s">
        <v>32</v>
      </c>
      <c r="I231" s="118" t="s">
        <v>1694</v>
      </c>
      <c r="J231" s="115" t="s">
        <v>16</v>
      </c>
      <c r="K231" s="198" t="s">
        <v>16</v>
      </c>
      <c r="L231" s="115" t="s">
        <v>16</v>
      </c>
    </row>
    <row r="232" spans="1:12" x14ac:dyDescent="0.35">
      <c r="A232" s="75">
        <v>1441707</v>
      </c>
      <c r="B232" s="118" t="s">
        <v>377</v>
      </c>
      <c r="C232" s="118">
        <v>9780340904145</v>
      </c>
      <c r="D232" s="118">
        <v>9781444106459</v>
      </c>
      <c r="E232" s="118" t="s">
        <v>378</v>
      </c>
      <c r="F232" s="114">
        <v>38716</v>
      </c>
      <c r="G232" s="119">
        <v>2</v>
      </c>
      <c r="H232" s="118" t="s">
        <v>32</v>
      </c>
      <c r="I232" s="118" t="s">
        <v>1703</v>
      </c>
      <c r="J232" s="115" t="s">
        <v>16</v>
      </c>
      <c r="K232" s="198" t="s">
        <v>16</v>
      </c>
      <c r="L232" s="115" t="s">
        <v>16</v>
      </c>
    </row>
    <row r="233" spans="1:12" x14ac:dyDescent="0.35">
      <c r="A233" s="75">
        <v>3011646</v>
      </c>
      <c r="B233" s="118" t="s">
        <v>379</v>
      </c>
      <c r="C233" s="118">
        <v>9780340688212</v>
      </c>
      <c r="D233" s="118">
        <v>9781444106466</v>
      </c>
      <c r="E233" s="118" t="s">
        <v>369</v>
      </c>
      <c r="F233" s="114">
        <v>35551</v>
      </c>
      <c r="G233" s="119"/>
      <c r="H233" s="118" t="s">
        <v>54</v>
      </c>
      <c r="I233" s="118" t="s">
        <v>1695</v>
      </c>
      <c r="J233" s="115" t="s">
        <v>16</v>
      </c>
      <c r="K233" s="198" t="s">
        <v>16</v>
      </c>
      <c r="L233" s="115" t="s">
        <v>16</v>
      </c>
    </row>
    <row r="234" spans="1:12" x14ac:dyDescent="0.35">
      <c r="A234" s="75">
        <v>3011631</v>
      </c>
      <c r="B234" s="118" t="s">
        <v>380</v>
      </c>
      <c r="C234" s="118">
        <v>9780340725306</v>
      </c>
      <c r="D234" s="118">
        <v>9781444106398</v>
      </c>
      <c r="E234" s="118" t="s">
        <v>381</v>
      </c>
      <c r="F234" s="114">
        <v>36281</v>
      </c>
      <c r="G234" s="119"/>
      <c r="H234" s="118" t="s">
        <v>54</v>
      </c>
      <c r="I234" s="118" t="s">
        <v>1680</v>
      </c>
      <c r="J234" s="115" t="s">
        <v>16</v>
      </c>
      <c r="K234" s="198" t="s">
        <v>16</v>
      </c>
      <c r="L234" s="115" t="s">
        <v>16</v>
      </c>
    </row>
    <row r="235" spans="1:12" x14ac:dyDescent="0.35">
      <c r="A235" s="5">
        <v>5802579</v>
      </c>
      <c r="B235" s="104" t="s">
        <v>382</v>
      </c>
      <c r="C235" s="136">
        <v>9781510457713</v>
      </c>
      <c r="D235" s="136">
        <v>9781510460812</v>
      </c>
      <c r="E235" s="104" t="s">
        <v>367</v>
      </c>
      <c r="F235" s="108">
        <v>43616</v>
      </c>
      <c r="G235" s="104">
        <v>2</v>
      </c>
      <c r="H235" s="104" t="s">
        <v>54</v>
      </c>
      <c r="I235" s="104" t="s">
        <v>1695</v>
      </c>
      <c r="J235" s="191">
        <v>14</v>
      </c>
      <c r="K235" s="197">
        <v>45170</v>
      </c>
      <c r="L235" s="106">
        <v>46265</v>
      </c>
    </row>
    <row r="236" spans="1:12" x14ac:dyDescent="0.35">
      <c r="A236" s="75">
        <v>1441699</v>
      </c>
      <c r="B236" s="118" t="s">
        <v>383</v>
      </c>
      <c r="C236" s="118">
        <v>9780340804605</v>
      </c>
      <c r="D236" s="118">
        <v>9781444106244</v>
      </c>
      <c r="E236" s="118" t="s">
        <v>384</v>
      </c>
      <c r="F236" s="114">
        <v>37288</v>
      </c>
      <c r="G236" s="119"/>
      <c r="H236" s="118" t="s">
        <v>32</v>
      </c>
      <c r="I236" s="104" t="s">
        <v>1695</v>
      </c>
      <c r="J236" s="115" t="s">
        <v>16</v>
      </c>
      <c r="K236" s="198" t="s">
        <v>16</v>
      </c>
      <c r="L236" s="115" t="s">
        <v>16</v>
      </c>
    </row>
    <row r="237" spans="1:12" x14ac:dyDescent="0.35">
      <c r="A237" s="5">
        <v>5802564</v>
      </c>
      <c r="B237" s="105" t="s">
        <v>1670</v>
      </c>
      <c r="C237" s="119">
        <v>9781510457737</v>
      </c>
      <c r="D237" s="119">
        <v>9781510460294</v>
      </c>
      <c r="E237" s="105" t="s">
        <v>385</v>
      </c>
      <c r="F237" s="106">
        <v>43644</v>
      </c>
      <c r="G237" s="191">
        <v>2</v>
      </c>
      <c r="H237" s="191" t="s">
        <v>22</v>
      </c>
      <c r="I237" s="105" t="s">
        <v>1700</v>
      </c>
      <c r="J237" s="191">
        <v>15</v>
      </c>
      <c r="K237" s="197">
        <v>45536</v>
      </c>
      <c r="L237" s="106">
        <v>46265</v>
      </c>
    </row>
    <row r="238" spans="1:12" x14ac:dyDescent="0.35">
      <c r="A238" s="75">
        <v>1441702</v>
      </c>
      <c r="B238" s="118" t="s">
        <v>386</v>
      </c>
      <c r="C238" s="118">
        <v>9780340813089</v>
      </c>
      <c r="D238" s="118">
        <v>9781444106473</v>
      </c>
      <c r="E238" s="118" t="s">
        <v>387</v>
      </c>
      <c r="F238" s="114">
        <v>37925</v>
      </c>
      <c r="G238" s="119"/>
      <c r="H238" s="118" t="s">
        <v>32</v>
      </c>
      <c r="I238" s="105" t="s">
        <v>1700</v>
      </c>
      <c r="J238" s="115" t="s">
        <v>16</v>
      </c>
      <c r="K238" s="198" t="s">
        <v>16</v>
      </c>
      <c r="L238" s="115" t="s">
        <v>16</v>
      </c>
    </row>
    <row r="239" spans="1:12" x14ac:dyDescent="0.35">
      <c r="A239" s="75">
        <v>288917</v>
      </c>
      <c r="B239" s="118" t="s">
        <v>388</v>
      </c>
      <c r="C239" s="118">
        <v>9780750661256</v>
      </c>
      <c r="D239" s="118">
        <v>9780080472935</v>
      </c>
      <c r="E239" s="118" t="s">
        <v>389</v>
      </c>
      <c r="F239" s="114">
        <v>38079</v>
      </c>
      <c r="G239" s="119">
        <v>2</v>
      </c>
      <c r="H239" s="118" t="s">
        <v>15</v>
      </c>
      <c r="I239" s="118" t="s">
        <v>1702</v>
      </c>
      <c r="J239" s="115" t="s">
        <v>16</v>
      </c>
      <c r="K239" s="198" t="s">
        <v>16</v>
      </c>
      <c r="L239" s="115" t="s">
        <v>16</v>
      </c>
    </row>
    <row r="240" spans="1:12" x14ac:dyDescent="0.35">
      <c r="A240" s="5">
        <v>5802617</v>
      </c>
      <c r="B240" s="104" t="s">
        <v>390</v>
      </c>
      <c r="C240" s="136">
        <v>9781510457706</v>
      </c>
      <c r="D240" s="136">
        <v>9781510461000</v>
      </c>
      <c r="E240" s="104" t="s">
        <v>391</v>
      </c>
      <c r="F240" s="108">
        <v>43644</v>
      </c>
      <c r="G240" s="104">
        <v>1</v>
      </c>
      <c r="H240" s="104" t="s">
        <v>54</v>
      </c>
      <c r="I240" s="104" t="s">
        <v>1704</v>
      </c>
      <c r="J240" s="191">
        <v>14</v>
      </c>
      <c r="K240" s="197">
        <v>45170</v>
      </c>
      <c r="L240" s="106">
        <v>46265</v>
      </c>
    </row>
    <row r="241" spans="1:12" x14ac:dyDescent="0.35">
      <c r="A241" s="75">
        <v>334915</v>
      </c>
      <c r="B241" s="118" t="s">
        <v>392</v>
      </c>
      <c r="C241" s="118">
        <v>9780748612413</v>
      </c>
      <c r="D241" s="118">
        <v>9780748637560</v>
      </c>
      <c r="E241" s="118" t="s">
        <v>393</v>
      </c>
      <c r="F241" s="114">
        <v>38292</v>
      </c>
      <c r="G241" s="119"/>
      <c r="H241" s="118" t="s">
        <v>394</v>
      </c>
      <c r="I241" s="118" t="s">
        <v>23</v>
      </c>
      <c r="J241" s="115" t="s">
        <v>16</v>
      </c>
      <c r="K241" s="198" t="s">
        <v>16</v>
      </c>
      <c r="L241" s="115" t="s">
        <v>16</v>
      </c>
    </row>
    <row r="242" spans="1:12" x14ac:dyDescent="0.35">
      <c r="A242" s="75">
        <v>3384843</v>
      </c>
      <c r="B242" s="118" t="s">
        <v>395</v>
      </c>
      <c r="C242" s="118">
        <v>9780435401016</v>
      </c>
      <c r="D242" s="118">
        <v>9781847766984</v>
      </c>
      <c r="E242" s="118" t="s">
        <v>1976</v>
      </c>
      <c r="F242" s="114">
        <v>39692</v>
      </c>
      <c r="G242" s="119"/>
      <c r="H242" s="118" t="s">
        <v>19</v>
      </c>
      <c r="I242" s="118" t="s">
        <v>12</v>
      </c>
      <c r="J242" s="115" t="s">
        <v>16</v>
      </c>
      <c r="K242" s="198" t="s">
        <v>16</v>
      </c>
      <c r="L242" s="115" t="s">
        <v>16</v>
      </c>
    </row>
    <row r="243" spans="1:12" x14ac:dyDescent="0.35">
      <c r="A243" s="75">
        <v>3136226</v>
      </c>
      <c r="B243" s="118" t="s">
        <v>396</v>
      </c>
      <c r="C243" s="118">
        <v>9781861529190</v>
      </c>
      <c r="D243" s="118">
        <v>9781408032039</v>
      </c>
      <c r="E243" s="118" t="s">
        <v>397</v>
      </c>
      <c r="F243" s="114">
        <v>37987</v>
      </c>
      <c r="G243" s="119">
        <v>6</v>
      </c>
      <c r="H243" s="118" t="s">
        <v>259</v>
      </c>
      <c r="I243" s="118" t="s">
        <v>143</v>
      </c>
      <c r="J243" s="115" t="s">
        <v>16</v>
      </c>
      <c r="K243" s="198" t="s">
        <v>16</v>
      </c>
      <c r="L243" s="115" t="s">
        <v>16</v>
      </c>
    </row>
    <row r="244" spans="1:12" x14ac:dyDescent="0.35">
      <c r="A244" s="75">
        <v>238400</v>
      </c>
      <c r="B244" s="118" t="s">
        <v>398</v>
      </c>
      <c r="C244" s="118">
        <v>9781405100076</v>
      </c>
      <c r="D244" s="118">
        <v>9781405147699</v>
      </c>
      <c r="E244" s="118" t="s">
        <v>399</v>
      </c>
      <c r="F244" s="114">
        <v>39856</v>
      </c>
      <c r="G244" s="119">
        <v>4</v>
      </c>
      <c r="H244" s="118" t="s">
        <v>1722</v>
      </c>
      <c r="I244" s="118" t="s">
        <v>160</v>
      </c>
      <c r="J244" s="115" t="s">
        <v>16</v>
      </c>
      <c r="K244" s="198" t="s">
        <v>16</v>
      </c>
      <c r="L244" s="115" t="s">
        <v>16</v>
      </c>
    </row>
    <row r="245" spans="1:12" x14ac:dyDescent="0.35">
      <c r="A245" s="123">
        <v>4653897</v>
      </c>
      <c r="B245" s="112" t="s">
        <v>1790</v>
      </c>
      <c r="C245" s="118">
        <v>9781472934406</v>
      </c>
      <c r="D245" s="118">
        <v>9781472934437</v>
      </c>
      <c r="E245" s="112" t="s">
        <v>229</v>
      </c>
      <c r="F245" s="114">
        <v>42635</v>
      </c>
      <c r="G245" s="115">
        <v>1</v>
      </c>
      <c r="H245" s="112" t="s">
        <v>1804</v>
      </c>
      <c r="I245" s="116" t="s">
        <v>12</v>
      </c>
      <c r="J245" s="191">
        <v>16</v>
      </c>
      <c r="K245" s="197">
        <v>45901</v>
      </c>
      <c r="L245" s="106">
        <v>46630</v>
      </c>
    </row>
    <row r="246" spans="1:12" x14ac:dyDescent="0.35">
      <c r="A246" s="5">
        <v>31291139</v>
      </c>
      <c r="B246" s="105" t="s">
        <v>1671</v>
      </c>
      <c r="C246" s="119">
        <v>9781510452237</v>
      </c>
      <c r="D246" s="119">
        <v>9781510451858</v>
      </c>
      <c r="E246" s="105" t="s">
        <v>991</v>
      </c>
      <c r="F246" s="106">
        <v>43490</v>
      </c>
      <c r="G246" s="191">
        <v>2</v>
      </c>
      <c r="H246" s="191" t="s">
        <v>22</v>
      </c>
      <c r="I246" s="105" t="s">
        <v>1705</v>
      </c>
      <c r="J246" s="191">
        <v>15</v>
      </c>
      <c r="K246" s="197">
        <v>45536</v>
      </c>
      <c r="L246" s="106">
        <v>46265</v>
      </c>
    </row>
    <row r="247" spans="1:12" x14ac:dyDescent="0.35">
      <c r="A247" s="5">
        <v>5660281</v>
      </c>
      <c r="B247" s="105" t="s">
        <v>400</v>
      </c>
      <c r="C247" s="119">
        <v>9781510452220</v>
      </c>
      <c r="D247" s="119">
        <v>9781510451681</v>
      </c>
      <c r="E247" s="105" t="s">
        <v>246</v>
      </c>
      <c r="F247" s="106">
        <v>43490</v>
      </c>
      <c r="G247" s="191"/>
      <c r="H247" s="191" t="s">
        <v>54</v>
      </c>
      <c r="I247" s="118" t="s">
        <v>1695</v>
      </c>
      <c r="J247" s="115">
        <v>12</v>
      </c>
      <c r="K247" s="197">
        <v>44440</v>
      </c>
      <c r="L247" s="114">
        <v>46265</v>
      </c>
    </row>
    <row r="248" spans="1:12" x14ac:dyDescent="0.35">
      <c r="A248" s="75">
        <v>1441719</v>
      </c>
      <c r="B248" s="118" t="s">
        <v>401</v>
      </c>
      <c r="C248" s="118">
        <v>9780340974063</v>
      </c>
      <c r="D248" s="118">
        <v>9781444106268</v>
      </c>
      <c r="E248" s="118" t="s">
        <v>402</v>
      </c>
      <c r="F248" s="114">
        <v>39780</v>
      </c>
      <c r="G248" s="119"/>
      <c r="H248" s="118" t="s">
        <v>32</v>
      </c>
      <c r="I248" s="118" t="s">
        <v>1701</v>
      </c>
      <c r="J248" s="115" t="s">
        <v>16</v>
      </c>
      <c r="K248" s="198" t="s">
        <v>16</v>
      </c>
      <c r="L248" s="115" t="s">
        <v>16</v>
      </c>
    </row>
    <row r="249" spans="1:12" x14ac:dyDescent="0.35">
      <c r="A249" s="75">
        <v>1441718</v>
      </c>
      <c r="B249" s="118" t="s">
        <v>403</v>
      </c>
      <c r="C249" s="118">
        <v>9780340974049</v>
      </c>
      <c r="D249" s="118">
        <v>9781444106275</v>
      </c>
      <c r="E249" s="118" t="s">
        <v>404</v>
      </c>
      <c r="F249" s="114">
        <v>39871</v>
      </c>
      <c r="G249" s="119"/>
      <c r="H249" s="118" t="s">
        <v>32</v>
      </c>
      <c r="I249" s="118" t="s">
        <v>1694</v>
      </c>
      <c r="J249" s="115" t="s">
        <v>16</v>
      </c>
      <c r="K249" s="198" t="s">
        <v>16</v>
      </c>
      <c r="L249" s="115" t="s">
        <v>16</v>
      </c>
    </row>
    <row r="250" spans="1:12" x14ac:dyDescent="0.35">
      <c r="A250" s="123">
        <v>31291358</v>
      </c>
      <c r="B250" s="115" t="s">
        <v>840</v>
      </c>
      <c r="C250" s="119">
        <v>9781510452275</v>
      </c>
      <c r="D250" s="119">
        <v>9781510451636</v>
      </c>
      <c r="E250" s="105" t="s">
        <v>657</v>
      </c>
      <c r="F250" s="106">
        <v>43490</v>
      </c>
      <c r="G250" s="191">
        <v>2</v>
      </c>
      <c r="H250" s="105" t="s">
        <v>1824</v>
      </c>
      <c r="I250" s="105" t="s">
        <v>1700</v>
      </c>
      <c r="J250" s="191">
        <v>16</v>
      </c>
      <c r="K250" s="197">
        <v>45901</v>
      </c>
      <c r="L250" s="106">
        <v>46630</v>
      </c>
    </row>
    <row r="251" spans="1:12" x14ac:dyDescent="0.35">
      <c r="A251" s="123">
        <v>31291305</v>
      </c>
      <c r="B251" s="115" t="s">
        <v>2030</v>
      </c>
      <c r="C251" s="119">
        <v>9781510420991</v>
      </c>
      <c r="D251" s="119">
        <v>9781510419698</v>
      </c>
      <c r="E251" s="105" t="s">
        <v>659</v>
      </c>
      <c r="F251" s="106">
        <v>43154</v>
      </c>
      <c r="G251" s="191">
        <v>2</v>
      </c>
      <c r="H251" s="105" t="s">
        <v>1824</v>
      </c>
      <c r="I251" s="105" t="s">
        <v>1744</v>
      </c>
      <c r="J251" s="191">
        <v>16</v>
      </c>
      <c r="K251" s="197">
        <v>45901</v>
      </c>
      <c r="L251" s="106">
        <v>46630</v>
      </c>
    </row>
    <row r="252" spans="1:12" x14ac:dyDescent="0.35">
      <c r="A252" s="123">
        <v>32146396</v>
      </c>
      <c r="B252" s="113" t="s">
        <v>2010</v>
      </c>
      <c r="C252" s="120">
        <v>9781529608977</v>
      </c>
      <c r="D252" s="120">
        <v>9781529679465</v>
      </c>
      <c r="E252" s="113" t="s">
        <v>2011</v>
      </c>
      <c r="F252" s="190">
        <v>45318</v>
      </c>
      <c r="G252" s="192">
        <v>5</v>
      </c>
      <c r="H252" s="104" t="s">
        <v>11</v>
      </c>
      <c r="I252" s="112" t="s">
        <v>143</v>
      </c>
      <c r="J252" s="191">
        <v>16</v>
      </c>
      <c r="K252" s="197">
        <v>45901</v>
      </c>
      <c r="L252" s="106">
        <v>46630</v>
      </c>
    </row>
    <row r="253" spans="1:12" x14ac:dyDescent="0.35">
      <c r="A253" s="75">
        <v>4634189</v>
      </c>
      <c r="B253" s="118" t="s">
        <v>405</v>
      </c>
      <c r="C253" s="118">
        <v>9780750669559</v>
      </c>
      <c r="D253" s="118">
        <v>9780080470917</v>
      </c>
      <c r="E253" s="118" t="s">
        <v>406</v>
      </c>
      <c r="F253" s="114">
        <v>38979</v>
      </c>
      <c r="G253" s="119"/>
      <c r="H253" s="118" t="s">
        <v>15</v>
      </c>
      <c r="I253" s="118" t="s">
        <v>29</v>
      </c>
      <c r="J253" s="115" t="s">
        <v>16</v>
      </c>
      <c r="K253" s="198" t="s">
        <v>16</v>
      </c>
      <c r="L253" s="115" t="s">
        <v>16</v>
      </c>
    </row>
    <row r="254" spans="1:12" x14ac:dyDescent="0.35">
      <c r="A254" s="75">
        <v>428136</v>
      </c>
      <c r="B254" s="118" t="s">
        <v>407</v>
      </c>
      <c r="C254" s="118">
        <v>9781405139526</v>
      </c>
      <c r="D254" s="118">
        <v>9781444313017</v>
      </c>
      <c r="E254" s="118" t="s">
        <v>331</v>
      </c>
      <c r="F254" s="114">
        <v>39918</v>
      </c>
      <c r="G254" s="119">
        <v>2</v>
      </c>
      <c r="H254" s="118" t="s">
        <v>1722</v>
      </c>
      <c r="I254" s="118" t="s">
        <v>1696</v>
      </c>
      <c r="J254" s="115" t="s">
        <v>16</v>
      </c>
      <c r="K254" s="198" t="s">
        <v>16</v>
      </c>
      <c r="L254" s="115" t="s">
        <v>16</v>
      </c>
    </row>
    <row r="255" spans="1:12" x14ac:dyDescent="0.35">
      <c r="A255" s="75">
        <v>564701</v>
      </c>
      <c r="B255" s="118" t="s">
        <v>408</v>
      </c>
      <c r="C255" s="118">
        <v>9780340941652</v>
      </c>
      <c r="D255" s="118">
        <v>9781444106770</v>
      </c>
      <c r="E255" s="118" t="s">
        <v>409</v>
      </c>
      <c r="F255" s="114">
        <v>39199</v>
      </c>
      <c r="G255" s="119"/>
      <c r="H255" s="118" t="s">
        <v>32</v>
      </c>
      <c r="I255" s="118" t="s">
        <v>143</v>
      </c>
      <c r="J255" s="115" t="s">
        <v>16</v>
      </c>
      <c r="K255" s="198" t="s">
        <v>16</v>
      </c>
      <c r="L255" s="115" t="s">
        <v>16</v>
      </c>
    </row>
    <row r="256" spans="1:12" x14ac:dyDescent="0.35">
      <c r="A256" s="5">
        <v>6029074</v>
      </c>
      <c r="B256" s="110" t="s">
        <v>410</v>
      </c>
      <c r="C256" s="136">
        <v>9780367417390</v>
      </c>
      <c r="D256" s="136">
        <v>9780367816025</v>
      </c>
      <c r="E256" s="110" t="s">
        <v>411</v>
      </c>
      <c r="F256" s="108">
        <v>43865</v>
      </c>
      <c r="G256" s="104" t="s">
        <v>412</v>
      </c>
      <c r="H256" s="104" t="s">
        <v>28</v>
      </c>
      <c r="I256" s="105" t="s">
        <v>35</v>
      </c>
      <c r="J256" s="191">
        <v>15</v>
      </c>
      <c r="K256" s="197">
        <v>45536</v>
      </c>
      <c r="L256" s="106">
        <v>46265</v>
      </c>
    </row>
    <row r="257" spans="1:12" x14ac:dyDescent="0.35">
      <c r="A257" s="75">
        <v>564756</v>
      </c>
      <c r="B257" s="118" t="s">
        <v>413</v>
      </c>
      <c r="C257" s="118">
        <v>9780340813980</v>
      </c>
      <c r="D257" s="118">
        <v>9781444108309</v>
      </c>
      <c r="E257" s="118" t="s">
        <v>414</v>
      </c>
      <c r="F257" s="114">
        <v>41773</v>
      </c>
      <c r="G257" s="119">
        <v>2</v>
      </c>
      <c r="H257" s="118" t="s">
        <v>32</v>
      </c>
      <c r="I257" s="118" t="s">
        <v>12</v>
      </c>
      <c r="J257" s="115" t="s">
        <v>16</v>
      </c>
      <c r="K257" s="198" t="s">
        <v>16</v>
      </c>
      <c r="L257" s="115" t="s">
        <v>16</v>
      </c>
    </row>
    <row r="258" spans="1:12" ht="14.5" customHeight="1" x14ac:dyDescent="0.35">
      <c r="A258" s="75">
        <v>670189</v>
      </c>
      <c r="B258" s="118" t="s">
        <v>415</v>
      </c>
      <c r="C258" s="118">
        <v>9780340848180</v>
      </c>
      <c r="D258" s="118">
        <v>9781444112351</v>
      </c>
      <c r="E258" s="118" t="s">
        <v>416</v>
      </c>
      <c r="F258" s="114">
        <v>37407</v>
      </c>
      <c r="G258" s="119">
        <v>2</v>
      </c>
      <c r="H258" s="118" t="s">
        <v>32</v>
      </c>
      <c r="I258" s="118" t="s">
        <v>12</v>
      </c>
      <c r="J258" s="115" t="s">
        <v>16</v>
      </c>
      <c r="K258" s="198" t="s">
        <v>16</v>
      </c>
      <c r="L258" s="115" t="s">
        <v>16</v>
      </c>
    </row>
    <row r="259" spans="1:12" x14ac:dyDescent="0.35">
      <c r="A259" s="75">
        <v>707845</v>
      </c>
      <c r="B259" s="118" t="s">
        <v>417</v>
      </c>
      <c r="C259" s="118">
        <v>9781405121620</v>
      </c>
      <c r="D259" s="118">
        <v>9781444313024</v>
      </c>
      <c r="E259" s="118" t="s">
        <v>418</v>
      </c>
      <c r="F259" s="114">
        <v>39918</v>
      </c>
      <c r="G259" s="119">
        <v>1</v>
      </c>
      <c r="H259" s="118" t="s">
        <v>1722</v>
      </c>
      <c r="I259" s="118" t="s">
        <v>160</v>
      </c>
      <c r="J259" s="115" t="s">
        <v>16</v>
      </c>
      <c r="K259" s="198" t="s">
        <v>16</v>
      </c>
      <c r="L259" s="115" t="s">
        <v>16</v>
      </c>
    </row>
    <row r="260" spans="1:12" ht="14.5" customHeight="1" x14ac:dyDescent="0.35">
      <c r="A260" s="5">
        <v>5139950</v>
      </c>
      <c r="B260" s="104" t="s">
        <v>419</v>
      </c>
      <c r="C260" s="136">
        <v>9781471863691</v>
      </c>
      <c r="D260" s="136">
        <v>9781471863707</v>
      </c>
      <c r="E260" s="104" t="s">
        <v>842</v>
      </c>
      <c r="F260" s="108">
        <v>43035</v>
      </c>
      <c r="G260" s="104">
        <v>3</v>
      </c>
      <c r="H260" s="104" t="s">
        <v>54</v>
      </c>
      <c r="I260" s="104" t="s">
        <v>163</v>
      </c>
      <c r="J260" s="191">
        <v>14</v>
      </c>
      <c r="K260" s="197">
        <v>45170</v>
      </c>
      <c r="L260" s="106">
        <v>46265</v>
      </c>
    </row>
    <row r="261" spans="1:12" x14ac:dyDescent="0.35">
      <c r="A261" s="75">
        <v>564630</v>
      </c>
      <c r="B261" s="118" t="s">
        <v>420</v>
      </c>
      <c r="C261" s="118">
        <v>9780340807842</v>
      </c>
      <c r="D261" s="118">
        <v>9781444106787</v>
      </c>
      <c r="E261" s="118" t="s">
        <v>421</v>
      </c>
      <c r="F261" s="114">
        <v>37589</v>
      </c>
      <c r="G261" s="119"/>
      <c r="H261" s="118" t="s">
        <v>32</v>
      </c>
      <c r="I261" s="118" t="s">
        <v>33</v>
      </c>
      <c r="J261" s="115" t="s">
        <v>16</v>
      </c>
      <c r="K261" s="198" t="s">
        <v>16</v>
      </c>
      <c r="L261" s="115" t="s">
        <v>16</v>
      </c>
    </row>
    <row r="262" spans="1:12" x14ac:dyDescent="0.35">
      <c r="A262" s="75">
        <v>4471347</v>
      </c>
      <c r="B262" s="118" t="s">
        <v>422</v>
      </c>
      <c r="C262" s="118">
        <v>9780340947395</v>
      </c>
      <c r="D262" s="118">
        <v>9781444144741</v>
      </c>
      <c r="E262" s="118" t="s">
        <v>423</v>
      </c>
      <c r="F262" s="114">
        <v>39417</v>
      </c>
      <c r="G262" s="119">
        <v>5</v>
      </c>
      <c r="H262" s="118" t="s">
        <v>32</v>
      </c>
      <c r="I262" s="116" t="s">
        <v>78</v>
      </c>
      <c r="J262" s="115" t="s">
        <v>16</v>
      </c>
      <c r="K262" s="198" t="s">
        <v>16</v>
      </c>
      <c r="L262" s="115" t="s">
        <v>16</v>
      </c>
    </row>
    <row r="263" spans="1:12" x14ac:dyDescent="0.35">
      <c r="A263" s="123">
        <v>32255791</v>
      </c>
      <c r="B263" s="113" t="s">
        <v>1791</v>
      </c>
      <c r="C263" s="120">
        <v>9781529603477</v>
      </c>
      <c r="D263" s="120">
        <v>9781529616033</v>
      </c>
      <c r="E263" s="113" t="s">
        <v>1977</v>
      </c>
      <c r="F263" s="190">
        <v>45611</v>
      </c>
      <c r="G263" s="192">
        <v>1</v>
      </c>
      <c r="H263" s="113" t="s">
        <v>11</v>
      </c>
      <c r="I263" s="113" t="s">
        <v>20</v>
      </c>
      <c r="J263" s="191">
        <v>16</v>
      </c>
      <c r="K263" s="197">
        <v>45901</v>
      </c>
      <c r="L263" s="106">
        <v>46630</v>
      </c>
    </row>
    <row r="264" spans="1:12" x14ac:dyDescent="0.35">
      <c r="A264" s="123">
        <v>32234620</v>
      </c>
      <c r="B264" s="115" t="s">
        <v>1813</v>
      </c>
      <c r="C264" s="119">
        <v>9780008446741</v>
      </c>
      <c r="D264" s="119"/>
      <c r="E264" s="105" t="s">
        <v>1978</v>
      </c>
      <c r="F264" s="106">
        <v>44252</v>
      </c>
      <c r="G264" s="191">
        <v>1</v>
      </c>
      <c r="H264" s="105" t="s">
        <v>247</v>
      </c>
      <c r="I264" s="105" t="s">
        <v>1701</v>
      </c>
      <c r="J264" s="191">
        <v>16</v>
      </c>
      <c r="K264" s="197">
        <v>45901</v>
      </c>
      <c r="L264" s="106">
        <v>46630</v>
      </c>
    </row>
    <row r="265" spans="1:12" x14ac:dyDescent="0.35">
      <c r="A265" s="123">
        <v>6964025</v>
      </c>
      <c r="B265" s="112" t="s">
        <v>2031</v>
      </c>
      <c r="C265" s="118">
        <v>9781398352674</v>
      </c>
      <c r="D265" s="118">
        <v>9781398353794</v>
      </c>
      <c r="E265" s="112" t="s">
        <v>1800</v>
      </c>
      <c r="F265" s="114">
        <v>44680</v>
      </c>
      <c r="G265" s="115">
        <v>2</v>
      </c>
      <c r="H265" s="112" t="s">
        <v>1778</v>
      </c>
      <c r="I265" s="112" t="s">
        <v>35</v>
      </c>
      <c r="J265" s="191">
        <v>16</v>
      </c>
      <c r="K265" s="197">
        <v>45901</v>
      </c>
      <c r="L265" s="106">
        <v>46630</v>
      </c>
    </row>
    <row r="266" spans="1:12" x14ac:dyDescent="0.35">
      <c r="A266" s="20">
        <v>5049802</v>
      </c>
      <c r="B266" s="216" t="s">
        <v>425</v>
      </c>
      <c r="C266" s="205">
        <v>9781510416222</v>
      </c>
      <c r="D266" s="205">
        <v>9781510415287</v>
      </c>
      <c r="E266" s="206" t="s">
        <v>426</v>
      </c>
      <c r="F266" s="207">
        <v>43007</v>
      </c>
      <c r="G266" s="208">
        <v>1</v>
      </c>
      <c r="H266" s="208" t="s">
        <v>32</v>
      </c>
      <c r="I266" s="206" t="s">
        <v>51</v>
      </c>
      <c r="J266" s="209">
        <v>11</v>
      </c>
      <c r="K266" s="215">
        <v>44075</v>
      </c>
      <c r="L266" s="210">
        <v>46265</v>
      </c>
    </row>
    <row r="267" spans="1:12" x14ac:dyDescent="0.35">
      <c r="A267" s="20">
        <v>5049801</v>
      </c>
      <c r="B267" s="216" t="s">
        <v>427</v>
      </c>
      <c r="C267" s="205">
        <v>9781510416239</v>
      </c>
      <c r="D267" s="205">
        <v>9781510415195</v>
      </c>
      <c r="E267" s="206" t="s">
        <v>428</v>
      </c>
      <c r="F267" s="207">
        <v>43007</v>
      </c>
      <c r="G267" s="208">
        <v>1</v>
      </c>
      <c r="H267" s="208" t="s">
        <v>32</v>
      </c>
      <c r="I267" s="206" t="s">
        <v>51</v>
      </c>
      <c r="J267" s="209">
        <v>11</v>
      </c>
      <c r="K267" s="215">
        <v>44075</v>
      </c>
      <c r="L267" s="210">
        <v>46265</v>
      </c>
    </row>
    <row r="268" spans="1:12" x14ac:dyDescent="0.35">
      <c r="A268" s="5">
        <v>6715853</v>
      </c>
      <c r="B268" s="105" t="s">
        <v>429</v>
      </c>
      <c r="C268" s="136">
        <v>9781398334403</v>
      </c>
      <c r="D268" s="119">
        <v>9781398333666</v>
      </c>
      <c r="E268" s="110" t="s">
        <v>430</v>
      </c>
      <c r="F268" s="108">
        <v>44435</v>
      </c>
      <c r="G268" s="191">
        <v>1</v>
      </c>
      <c r="H268" s="191" t="s">
        <v>32</v>
      </c>
      <c r="I268" s="105" t="s">
        <v>143</v>
      </c>
      <c r="J268" s="191">
        <v>15</v>
      </c>
      <c r="K268" s="197">
        <v>45536</v>
      </c>
      <c r="L268" s="106">
        <v>46265</v>
      </c>
    </row>
    <row r="269" spans="1:12" x14ac:dyDescent="0.35">
      <c r="A269" s="75">
        <v>683815</v>
      </c>
      <c r="B269" s="118" t="s">
        <v>431</v>
      </c>
      <c r="C269" s="118">
        <v>9781444120677</v>
      </c>
      <c r="D269" s="118">
        <v>9781444128710</v>
      </c>
      <c r="E269" s="118" t="s">
        <v>432</v>
      </c>
      <c r="F269" s="114">
        <v>40627</v>
      </c>
      <c r="G269" s="119"/>
      <c r="H269" s="118" t="s">
        <v>32</v>
      </c>
      <c r="I269" s="118" t="s">
        <v>143</v>
      </c>
      <c r="J269" s="115" t="s">
        <v>16</v>
      </c>
      <c r="K269" s="198" t="s">
        <v>16</v>
      </c>
      <c r="L269" s="115" t="s">
        <v>16</v>
      </c>
    </row>
    <row r="270" spans="1:12" x14ac:dyDescent="0.35">
      <c r="A270" s="123">
        <v>4653273</v>
      </c>
      <c r="B270" s="103" t="s">
        <v>1792</v>
      </c>
      <c r="C270" s="118">
        <v>9781849055055</v>
      </c>
      <c r="D270" s="118">
        <v>9780857009142</v>
      </c>
      <c r="E270" s="103" t="s">
        <v>1979</v>
      </c>
      <c r="F270" s="107">
        <v>42634</v>
      </c>
      <c r="G270" s="115"/>
      <c r="H270" s="103" t="s">
        <v>321</v>
      </c>
      <c r="I270" s="113" t="s">
        <v>143</v>
      </c>
      <c r="J270" s="191">
        <v>16</v>
      </c>
      <c r="K270" s="197">
        <v>45901</v>
      </c>
      <c r="L270" s="106">
        <v>46630</v>
      </c>
    </row>
    <row r="271" spans="1:12" x14ac:dyDescent="0.35">
      <c r="A271" s="5">
        <v>30484036</v>
      </c>
      <c r="B271" s="104" t="s">
        <v>433</v>
      </c>
      <c r="C271" s="136">
        <v>9781398372559</v>
      </c>
      <c r="D271" s="136">
        <v>9781398372382</v>
      </c>
      <c r="E271" s="104" t="s">
        <v>434</v>
      </c>
      <c r="F271" s="108">
        <v>45030</v>
      </c>
      <c r="G271" s="104">
        <v>1</v>
      </c>
      <c r="H271" s="104" t="s">
        <v>32</v>
      </c>
      <c r="I271" s="104" t="s">
        <v>20</v>
      </c>
      <c r="J271" s="191">
        <v>14</v>
      </c>
      <c r="K271" s="197">
        <v>45170</v>
      </c>
      <c r="L271" s="106">
        <v>46265</v>
      </c>
    </row>
    <row r="272" spans="1:12" x14ac:dyDescent="0.35">
      <c r="A272" s="123">
        <v>32141453</v>
      </c>
      <c r="B272" s="113" t="s">
        <v>1980</v>
      </c>
      <c r="C272" s="120">
        <v>9781529627763</v>
      </c>
      <c r="D272" s="120">
        <v>9781036202378</v>
      </c>
      <c r="E272" s="113" t="s">
        <v>1981</v>
      </c>
      <c r="F272" s="190">
        <v>45759</v>
      </c>
      <c r="G272" s="192">
        <v>2</v>
      </c>
      <c r="H272" s="104" t="s">
        <v>11</v>
      </c>
      <c r="I272" s="113" t="s">
        <v>20</v>
      </c>
      <c r="J272" s="191">
        <v>16</v>
      </c>
      <c r="K272" s="197">
        <v>45901</v>
      </c>
      <c r="L272" s="106">
        <v>46630</v>
      </c>
    </row>
    <row r="273" spans="1:12" x14ac:dyDescent="0.35">
      <c r="A273" s="123">
        <v>32255792</v>
      </c>
      <c r="B273" s="113" t="s">
        <v>1982</v>
      </c>
      <c r="C273" s="120">
        <v>9781529628074</v>
      </c>
      <c r="D273" s="120">
        <v>9781529672961</v>
      </c>
      <c r="E273" s="113" t="s">
        <v>1983</v>
      </c>
      <c r="F273" s="190">
        <v>45278</v>
      </c>
      <c r="G273" s="192">
        <v>2</v>
      </c>
      <c r="H273" s="104" t="s">
        <v>11</v>
      </c>
      <c r="I273" s="113" t="s">
        <v>1697</v>
      </c>
      <c r="J273" s="191">
        <v>16</v>
      </c>
      <c r="K273" s="197">
        <v>45901</v>
      </c>
      <c r="L273" s="106">
        <v>46630</v>
      </c>
    </row>
    <row r="274" spans="1:12" x14ac:dyDescent="0.35">
      <c r="A274" s="123">
        <v>6720671</v>
      </c>
      <c r="B274" s="105" t="s">
        <v>1763</v>
      </c>
      <c r="C274" s="119">
        <v>9781510415706</v>
      </c>
      <c r="D274" s="119">
        <v>9781471874635</v>
      </c>
      <c r="E274" s="105" t="s">
        <v>1774</v>
      </c>
      <c r="F274" s="106">
        <v>42853</v>
      </c>
      <c r="G274" s="191">
        <v>1</v>
      </c>
      <c r="H274" s="105" t="s">
        <v>1778</v>
      </c>
      <c r="I274" s="105" t="s">
        <v>1690</v>
      </c>
      <c r="J274" s="191">
        <v>16</v>
      </c>
      <c r="K274" s="197">
        <v>45901</v>
      </c>
      <c r="L274" s="106">
        <v>46630</v>
      </c>
    </row>
    <row r="275" spans="1:12" x14ac:dyDescent="0.35">
      <c r="A275" s="123">
        <v>4397852</v>
      </c>
      <c r="B275" s="105" t="s">
        <v>1009</v>
      </c>
      <c r="C275" s="119">
        <v>9781471856525</v>
      </c>
      <c r="D275" s="119">
        <v>9781471856174</v>
      </c>
      <c r="E275" s="105" t="s">
        <v>1984</v>
      </c>
      <c r="F275" s="106">
        <v>42307</v>
      </c>
      <c r="G275" s="191">
        <v>1</v>
      </c>
      <c r="H275" s="105" t="s">
        <v>1778</v>
      </c>
      <c r="I275" s="105" t="s">
        <v>1690</v>
      </c>
      <c r="J275" s="191">
        <v>16</v>
      </c>
      <c r="K275" s="197">
        <v>45901</v>
      </c>
      <c r="L275" s="106">
        <v>46630</v>
      </c>
    </row>
    <row r="276" spans="1:12" x14ac:dyDescent="0.35">
      <c r="A276" s="123">
        <v>4093293</v>
      </c>
      <c r="B276" s="105" t="s">
        <v>1010</v>
      </c>
      <c r="C276" s="119">
        <v>9781471856518</v>
      </c>
      <c r="D276" s="119">
        <v>9781510449565</v>
      </c>
      <c r="E276" s="105" t="s">
        <v>1984</v>
      </c>
      <c r="F276" s="106">
        <v>42272</v>
      </c>
      <c r="G276" s="191">
        <v>1</v>
      </c>
      <c r="H276" s="105" t="s">
        <v>1778</v>
      </c>
      <c r="I276" s="105" t="s">
        <v>1690</v>
      </c>
      <c r="J276" s="191">
        <v>16</v>
      </c>
      <c r="K276" s="197">
        <v>45901</v>
      </c>
      <c r="L276" s="106">
        <v>46630</v>
      </c>
    </row>
    <row r="277" spans="1:12" x14ac:dyDescent="0.35">
      <c r="A277" s="123">
        <v>6355255</v>
      </c>
      <c r="B277" s="111" t="s">
        <v>2032</v>
      </c>
      <c r="C277" s="117">
        <v>9780367535506</v>
      </c>
      <c r="D277" s="117">
        <v>9781003082446</v>
      </c>
      <c r="E277" s="111" t="s">
        <v>1985</v>
      </c>
      <c r="F277" s="114">
        <v>44134</v>
      </c>
      <c r="G277" s="103">
        <v>7</v>
      </c>
      <c r="H277" s="111" t="s">
        <v>28</v>
      </c>
      <c r="I277" s="111" t="s">
        <v>29</v>
      </c>
      <c r="J277" s="191">
        <v>16</v>
      </c>
      <c r="K277" s="197">
        <v>45901</v>
      </c>
      <c r="L277" s="106">
        <v>46630</v>
      </c>
    </row>
    <row r="278" spans="1:12" x14ac:dyDescent="0.35">
      <c r="A278" s="75">
        <v>281588</v>
      </c>
      <c r="B278" s="118" t="s">
        <v>437</v>
      </c>
      <c r="C278" s="118">
        <v>9780470026922</v>
      </c>
      <c r="D278" s="118">
        <v>9780470035047</v>
      </c>
      <c r="E278" s="118" t="s">
        <v>438</v>
      </c>
      <c r="F278" s="114">
        <v>39023</v>
      </c>
      <c r="G278" s="119">
        <v>3</v>
      </c>
      <c r="H278" s="118" t="s">
        <v>1722</v>
      </c>
      <c r="I278" s="118" t="s">
        <v>85</v>
      </c>
      <c r="J278" s="115" t="s">
        <v>16</v>
      </c>
      <c r="K278" s="198" t="s">
        <v>16</v>
      </c>
      <c r="L278" s="115" t="s">
        <v>16</v>
      </c>
    </row>
    <row r="279" spans="1:12" x14ac:dyDescent="0.35">
      <c r="A279" s="5">
        <v>7000715</v>
      </c>
      <c r="B279" s="104" t="s">
        <v>439</v>
      </c>
      <c r="C279" s="136">
        <v>9781032188539</v>
      </c>
      <c r="D279" s="136">
        <v>9781003256571</v>
      </c>
      <c r="E279" s="104" t="s">
        <v>1986</v>
      </c>
      <c r="F279" s="108">
        <v>44755</v>
      </c>
      <c r="G279" s="104">
        <v>4</v>
      </c>
      <c r="H279" s="104" t="s">
        <v>28</v>
      </c>
      <c r="I279" s="104" t="s">
        <v>29</v>
      </c>
      <c r="J279" s="191">
        <v>14</v>
      </c>
      <c r="K279" s="197">
        <v>45170</v>
      </c>
      <c r="L279" s="106">
        <v>46265</v>
      </c>
    </row>
    <row r="280" spans="1:12" x14ac:dyDescent="0.35">
      <c r="A280" s="5">
        <v>6235052</v>
      </c>
      <c r="B280" s="105" t="s">
        <v>440</v>
      </c>
      <c r="C280" s="136">
        <v>9781352002355</v>
      </c>
      <c r="D280" s="119">
        <v>9781350315419</v>
      </c>
      <c r="E280" s="110" t="s">
        <v>441</v>
      </c>
      <c r="F280" s="108">
        <v>43231</v>
      </c>
      <c r="G280" s="191">
        <v>1</v>
      </c>
      <c r="H280" s="191" t="s">
        <v>442</v>
      </c>
      <c r="I280" s="105" t="s">
        <v>1716</v>
      </c>
      <c r="J280" s="191">
        <v>15</v>
      </c>
      <c r="K280" s="197">
        <v>45536</v>
      </c>
      <c r="L280" s="106">
        <v>46265</v>
      </c>
    </row>
    <row r="281" spans="1:12" x14ac:dyDescent="0.35">
      <c r="A281" s="5">
        <v>30752850</v>
      </c>
      <c r="B281" s="105" t="s">
        <v>443</v>
      </c>
      <c r="C281" s="136">
        <v>9781398386983</v>
      </c>
      <c r="D281" s="119">
        <v>9781398387317</v>
      </c>
      <c r="E281" s="105" t="s">
        <v>444</v>
      </c>
      <c r="F281" s="106">
        <v>45204</v>
      </c>
      <c r="G281" s="191">
        <v>1</v>
      </c>
      <c r="H281" s="191" t="s">
        <v>22</v>
      </c>
      <c r="I281" s="105" t="s">
        <v>1717</v>
      </c>
      <c r="J281" s="191">
        <v>15</v>
      </c>
      <c r="K281" s="197">
        <v>45536</v>
      </c>
      <c r="L281" s="106">
        <v>46265</v>
      </c>
    </row>
    <row r="282" spans="1:12" x14ac:dyDescent="0.35">
      <c r="A282" s="5">
        <v>30752869</v>
      </c>
      <c r="B282" s="105" t="s">
        <v>445</v>
      </c>
      <c r="C282" s="136">
        <v>9781398386990</v>
      </c>
      <c r="D282" s="119">
        <v>9781398387331</v>
      </c>
      <c r="E282" s="105" t="s">
        <v>444</v>
      </c>
      <c r="F282" s="106">
        <v>45204</v>
      </c>
      <c r="G282" s="191">
        <v>1</v>
      </c>
      <c r="H282" s="191" t="s">
        <v>22</v>
      </c>
      <c r="I282" s="105" t="s">
        <v>1718</v>
      </c>
      <c r="J282" s="191">
        <v>15</v>
      </c>
      <c r="K282" s="197">
        <v>45536</v>
      </c>
      <c r="L282" s="106">
        <v>46265</v>
      </c>
    </row>
    <row r="283" spans="1:12" x14ac:dyDescent="0.35">
      <c r="A283" s="5">
        <v>30752863</v>
      </c>
      <c r="B283" s="105" t="s">
        <v>446</v>
      </c>
      <c r="C283" s="136">
        <v>9781398387003</v>
      </c>
      <c r="D283" s="119">
        <v>9781398387362</v>
      </c>
      <c r="E283" s="105" t="s">
        <v>447</v>
      </c>
      <c r="F283" s="106">
        <v>45198</v>
      </c>
      <c r="G283" s="191">
        <v>1</v>
      </c>
      <c r="H283" s="191" t="s">
        <v>22</v>
      </c>
      <c r="I283" s="105" t="s">
        <v>1719</v>
      </c>
      <c r="J283" s="191">
        <v>15</v>
      </c>
      <c r="K283" s="197">
        <v>45536</v>
      </c>
      <c r="L283" s="106">
        <v>46265</v>
      </c>
    </row>
    <row r="284" spans="1:12" x14ac:dyDescent="0.35">
      <c r="A284" s="5">
        <v>30752861</v>
      </c>
      <c r="B284" s="105" t="s">
        <v>448</v>
      </c>
      <c r="C284" s="136">
        <v>9781398387010</v>
      </c>
      <c r="D284" s="119">
        <v>9781398387393</v>
      </c>
      <c r="E284" s="105" t="s">
        <v>447</v>
      </c>
      <c r="F284" s="106">
        <v>45198</v>
      </c>
      <c r="G284" s="191">
        <v>1</v>
      </c>
      <c r="H284" s="191" t="s">
        <v>22</v>
      </c>
      <c r="I284" s="105" t="s">
        <v>1719</v>
      </c>
      <c r="J284" s="191">
        <v>15</v>
      </c>
      <c r="K284" s="197">
        <v>45536</v>
      </c>
      <c r="L284" s="106">
        <v>46265</v>
      </c>
    </row>
    <row r="285" spans="1:12" x14ac:dyDescent="0.35">
      <c r="A285" s="5">
        <v>31291306</v>
      </c>
      <c r="B285" s="105" t="s">
        <v>449</v>
      </c>
      <c r="C285" s="136">
        <v>9781398384491</v>
      </c>
      <c r="D285" s="119">
        <v>9781398382589</v>
      </c>
      <c r="E285" s="110" t="s">
        <v>450</v>
      </c>
      <c r="F285" s="108">
        <v>45198</v>
      </c>
      <c r="G285" s="191">
        <v>1</v>
      </c>
      <c r="H285" s="191" t="s">
        <v>298</v>
      </c>
      <c r="I285" s="110" t="s">
        <v>29</v>
      </c>
      <c r="J285" s="191">
        <v>15</v>
      </c>
      <c r="K285" s="197">
        <v>45536</v>
      </c>
      <c r="L285" s="106">
        <v>46265</v>
      </c>
    </row>
    <row r="286" spans="1:12" x14ac:dyDescent="0.35">
      <c r="A286" s="5">
        <v>30752884</v>
      </c>
      <c r="B286" s="105" t="s">
        <v>451</v>
      </c>
      <c r="C286" s="136">
        <v>9781398384514</v>
      </c>
      <c r="D286" s="119">
        <v>9781398384347</v>
      </c>
      <c r="E286" s="110" t="s">
        <v>1987</v>
      </c>
      <c r="F286" s="108">
        <v>45198</v>
      </c>
      <c r="G286" s="191">
        <v>1</v>
      </c>
      <c r="H286" s="191" t="s">
        <v>298</v>
      </c>
      <c r="I286" s="110" t="s">
        <v>35</v>
      </c>
      <c r="J286" s="191">
        <v>15</v>
      </c>
      <c r="K286" s="197">
        <v>45536</v>
      </c>
      <c r="L286" s="106">
        <v>46265</v>
      </c>
    </row>
    <row r="287" spans="1:12" x14ac:dyDescent="0.35">
      <c r="A287" s="5">
        <v>30979737</v>
      </c>
      <c r="B287" s="105" t="s">
        <v>452</v>
      </c>
      <c r="C287" s="136">
        <v>9781036005108</v>
      </c>
      <c r="D287" s="119">
        <v>9781036004729</v>
      </c>
      <c r="E287" s="110" t="s">
        <v>228</v>
      </c>
      <c r="F287" s="108">
        <v>45254</v>
      </c>
      <c r="G287" s="191">
        <v>1</v>
      </c>
      <c r="H287" s="191" t="s">
        <v>298</v>
      </c>
      <c r="I287" s="240" t="s">
        <v>12</v>
      </c>
      <c r="J287" s="191">
        <v>15</v>
      </c>
      <c r="K287" s="197">
        <v>45536</v>
      </c>
      <c r="L287" s="106">
        <v>46265</v>
      </c>
    </row>
    <row r="288" spans="1:12" x14ac:dyDescent="0.35">
      <c r="A288" s="5">
        <v>31304176</v>
      </c>
      <c r="B288" s="105" t="s">
        <v>453</v>
      </c>
      <c r="C288" s="136">
        <v>9781398385191</v>
      </c>
      <c r="D288" s="119">
        <v>9781398385153</v>
      </c>
      <c r="E288" s="110" t="s">
        <v>454</v>
      </c>
      <c r="F288" s="108">
        <v>45408</v>
      </c>
      <c r="G288" s="191">
        <v>1</v>
      </c>
      <c r="H288" s="191" t="s">
        <v>298</v>
      </c>
      <c r="I288" s="110" t="s">
        <v>29</v>
      </c>
      <c r="J288" s="191">
        <v>15</v>
      </c>
      <c r="K288" s="197">
        <v>45536</v>
      </c>
      <c r="L288" s="106">
        <v>46265</v>
      </c>
    </row>
    <row r="289" spans="1:12" x14ac:dyDescent="0.35">
      <c r="A289" s="5">
        <v>31304177</v>
      </c>
      <c r="B289" s="105" t="s">
        <v>455</v>
      </c>
      <c r="C289" s="136">
        <v>9781398379268</v>
      </c>
      <c r="D289" s="119">
        <v>9781398372917</v>
      </c>
      <c r="E289" s="110" t="s">
        <v>456</v>
      </c>
      <c r="F289" s="108">
        <v>45408</v>
      </c>
      <c r="G289" s="191">
        <v>1</v>
      </c>
      <c r="H289" s="191" t="s">
        <v>298</v>
      </c>
      <c r="I289" s="105" t="s">
        <v>20</v>
      </c>
      <c r="J289" s="191">
        <v>15</v>
      </c>
      <c r="K289" s="197">
        <v>45536</v>
      </c>
      <c r="L289" s="106">
        <v>46265</v>
      </c>
    </row>
    <row r="290" spans="1:12" x14ac:dyDescent="0.35">
      <c r="A290" s="5">
        <v>30979738</v>
      </c>
      <c r="B290" s="105" t="s">
        <v>457</v>
      </c>
      <c r="C290" s="136">
        <v>9781398384521</v>
      </c>
      <c r="D290" s="119">
        <v>9781398384309</v>
      </c>
      <c r="E290" s="110" t="s">
        <v>450</v>
      </c>
      <c r="F290" s="108">
        <v>45254</v>
      </c>
      <c r="G290" s="191">
        <v>1</v>
      </c>
      <c r="H290" s="191" t="s">
        <v>298</v>
      </c>
      <c r="I290" s="105" t="s">
        <v>124</v>
      </c>
      <c r="J290" s="191">
        <v>15</v>
      </c>
      <c r="K290" s="197">
        <v>45536</v>
      </c>
      <c r="L290" s="106">
        <v>46265</v>
      </c>
    </row>
    <row r="291" spans="1:12" x14ac:dyDescent="0.35">
      <c r="A291" s="123">
        <v>6737367</v>
      </c>
      <c r="B291" s="105" t="s">
        <v>1764</v>
      </c>
      <c r="C291" s="119">
        <v>9781398327245</v>
      </c>
      <c r="D291" s="119">
        <v>9781398328211</v>
      </c>
      <c r="E291" s="105" t="s">
        <v>640</v>
      </c>
      <c r="F291" s="106">
        <v>44481</v>
      </c>
      <c r="G291" s="191">
        <v>1</v>
      </c>
      <c r="H291" s="105" t="s">
        <v>1778</v>
      </c>
      <c r="I291" s="105" t="s">
        <v>1681</v>
      </c>
      <c r="J291" s="191">
        <v>16</v>
      </c>
      <c r="K291" s="197">
        <v>45901</v>
      </c>
      <c r="L291" s="106">
        <v>46630</v>
      </c>
    </row>
    <row r="292" spans="1:12" x14ac:dyDescent="0.35">
      <c r="A292" s="5">
        <v>6891644</v>
      </c>
      <c r="B292" s="105" t="s">
        <v>458</v>
      </c>
      <c r="C292" s="119">
        <v>9781398327252</v>
      </c>
      <c r="D292" s="119">
        <v>9781398386006</v>
      </c>
      <c r="E292" s="105" t="s">
        <v>459</v>
      </c>
      <c r="F292" s="106">
        <v>45215</v>
      </c>
      <c r="G292" s="191">
        <v>1</v>
      </c>
      <c r="H292" s="191" t="s">
        <v>22</v>
      </c>
      <c r="I292" s="105" t="s">
        <v>1676</v>
      </c>
      <c r="J292" s="191">
        <v>15</v>
      </c>
      <c r="K292" s="197">
        <v>45536</v>
      </c>
      <c r="L292" s="106">
        <v>46265</v>
      </c>
    </row>
    <row r="293" spans="1:12" x14ac:dyDescent="0.35">
      <c r="A293" s="123">
        <v>6737370</v>
      </c>
      <c r="B293" s="105" t="s">
        <v>1765</v>
      </c>
      <c r="C293" s="119">
        <v>9781398327238</v>
      </c>
      <c r="D293" s="119">
        <v>9781398328204</v>
      </c>
      <c r="E293" s="105" t="s">
        <v>640</v>
      </c>
      <c r="F293" s="106">
        <v>44481</v>
      </c>
      <c r="G293" s="191">
        <v>1</v>
      </c>
      <c r="H293" s="105" t="s">
        <v>1778</v>
      </c>
      <c r="I293" s="105" t="s">
        <v>1681</v>
      </c>
      <c r="J293" s="191">
        <v>16</v>
      </c>
      <c r="K293" s="197">
        <v>45901</v>
      </c>
      <c r="L293" s="106">
        <v>46630</v>
      </c>
    </row>
    <row r="294" spans="1:12" x14ac:dyDescent="0.35">
      <c r="A294" s="5">
        <v>6737360</v>
      </c>
      <c r="B294" s="105" t="s">
        <v>460</v>
      </c>
      <c r="C294" s="119">
        <v>9781398327269</v>
      </c>
      <c r="D294" s="119">
        <v>9781398385962</v>
      </c>
      <c r="E294" s="105" t="s">
        <v>461</v>
      </c>
      <c r="F294" s="106">
        <v>45173</v>
      </c>
      <c r="G294" s="191">
        <v>1</v>
      </c>
      <c r="H294" s="191" t="s">
        <v>22</v>
      </c>
      <c r="I294" s="105" t="s">
        <v>1676</v>
      </c>
      <c r="J294" s="191">
        <v>15</v>
      </c>
      <c r="K294" s="197">
        <v>45536</v>
      </c>
      <c r="L294" s="106">
        <v>46265</v>
      </c>
    </row>
    <row r="295" spans="1:12" x14ac:dyDescent="0.35">
      <c r="A295" s="75">
        <v>3136227</v>
      </c>
      <c r="B295" s="118" t="s">
        <v>462</v>
      </c>
      <c r="C295" s="118">
        <v>9781861529442</v>
      </c>
      <c r="D295" s="118">
        <v>9781408032015</v>
      </c>
      <c r="E295" s="118" t="s">
        <v>463</v>
      </c>
      <c r="F295" s="114">
        <v>37895</v>
      </c>
      <c r="G295" s="119"/>
      <c r="H295" s="118" t="s">
        <v>259</v>
      </c>
      <c r="I295" s="118" t="s">
        <v>51</v>
      </c>
      <c r="J295" s="115" t="s">
        <v>16</v>
      </c>
      <c r="K295" s="198" t="s">
        <v>16</v>
      </c>
      <c r="L295" s="115" t="s">
        <v>16</v>
      </c>
    </row>
    <row r="296" spans="1:12" x14ac:dyDescent="0.35">
      <c r="A296" s="123">
        <v>32234613</v>
      </c>
      <c r="B296" s="115" t="s">
        <v>1814</v>
      </c>
      <c r="C296" s="119">
        <v>9780008282226</v>
      </c>
      <c r="D296" s="119"/>
      <c r="E296" s="105" t="s">
        <v>1988</v>
      </c>
      <c r="F296" s="106">
        <v>43271</v>
      </c>
      <c r="G296" s="191">
        <v>2</v>
      </c>
      <c r="H296" s="105" t="s">
        <v>247</v>
      </c>
      <c r="I296" s="105" t="s">
        <v>1825</v>
      </c>
      <c r="J296" s="191">
        <v>16</v>
      </c>
      <c r="K296" s="197">
        <v>45901</v>
      </c>
      <c r="L296" s="106">
        <v>46630</v>
      </c>
    </row>
    <row r="297" spans="1:12" x14ac:dyDescent="0.35">
      <c r="A297" s="123">
        <v>32234614</v>
      </c>
      <c r="B297" s="115" t="s">
        <v>1815</v>
      </c>
      <c r="C297" s="119">
        <v>9780008282240</v>
      </c>
      <c r="D297" s="119"/>
      <c r="E297" s="105" t="s">
        <v>1989</v>
      </c>
      <c r="F297" s="106">
        <v>43502</v>
      </c>
      <c r="G297" s="191">
        <v>2</v>
      </c>
      <c r="H297" s="105" t="s">
        <v>247</v>
      </c>
      <c r="I297" s="105" t="s">
        <v>1826</v>
      </c>
      <c r="J297" s="191">
        <v>16</v>
      </c>
      <c r="K297" s="197">
        <v>45901</v>
      </c>
      <c r="L297" s="106">
        <v>46630</v>
      </c>
    </row>
    <row r="298" spans="1:12" x14ac:dyDescent="0.35">
      <c r="A298" s="123">
        <v>32234616</v>
      </c>
      <c r="B298" s="115" t="s">
        <v>1816</v>
      </c>
      <c r="C298" s="119">
        <v>9780008329631</v>
      </c>
      <c r="D298" s="119"/>
      <c r="E298" s="105" t="s">
        <v>661</v>
      </c>
      <c r="F298" s="106">
        <v>43489</v>
      </c>
      <c r="G298" s="191">
        <v>1</v>
      </c>
      <c r="H298" s="105" t="s">
        <v>247</v>
      </c>
      <c r="I298" s="105" t="s">
        <v>1827</v>
      </c>
      <c r="J298" s="191">
        <v>16</v>
      </c>
      <c r="K298" s="197">
        <v>45901</v>
      </c>
      <c r="L298" s="106">
        <v>46630</v>
      </c>
    </row>
    <row r="299" spans="1:12" x14ac:dyDescent="0.35">
      <c r="A299" s="123">
        <v>32234611</v>
      </c>
      <c r="B299" s="115" t="s">
        <v>1817</v>
      </c>
      <c r="C299" s="119">
        <v>9780008263577</v>
      </c>
      <c r="D299" s="119"/>
      <c r="E299" s="105" t="s">
        <v>1990</v>
      </c>
      <c r="F299" s="106">
        <v>43167</v>
      </c>
      <c r="G299" s="191">
        <v>1</v>
      </c>
      <c r="H299" s="105" t="s">
        <v>247</v>
      </c>
      <c r="I299" s="105" t="s">
        <v>1827</v>
      </c>
      <c r="J299" s="191">
        <v>16</v>
      </c>
      <c r="K299" s="197">
        <v>45901</v>
      </c>
      <c r="L299" s="106">
        <v>46630</v>
      </c>
    </row>
    <row r="300" spans="1:12" x14ac:dyDescent="0.35">
      <c r="A300" s="123">
        <v>32234617</v>
      </c>
      <c r="B300" s="115" t="s">
        <v>1818</v>
      </c>
      <c r="C300" s="119">
        <v>9780008282073</v>
      </c>
      <c r="D300" s="119"/>
      <c r="E300" s="105" t="s">
        <v>1991</v>
      </c>
      <c r="F300" s="106">
        <v>44621</v>
      </c>
      <c r="G300" s="191">
        <v>2</v>
      </c>
      <c r="H300" s="105" t="s">
        <v>247</v>
      </c>
      <c r="I300" s="105" t="s">
        <v>1827</v>
      </c>
      <c r="J300" s="191">
        <v>16</v>
      </c>
      <c r="K300" s="197">
        <v>45901</v>
      </c>
      <c r="L300" s="106">
        <v>46630</v>
      </c>
    </row>
    <row r="301" spans="1:12" ht="14.5" customHeight="1" x14ac:dyDescent="0.35">
      <c r="A301" s="123">
        <v>32234624</v>
      </c>
      <c r="B301" s="115" t="s">
        <v>1819</v>
      </c>
      <c r="C301" s="119">
        <v>9780008329648</v>
      </c>
      <c r="D301" s="119"/>
      <c r="E301" s="105" t="s">
        <v>1992</v>
      </c>
      <c r="F301" s="106">
        <v>43489</v>
      </c>
      <c r="G301" s="191">
        <v>1</v>
      </c>
      <c r="H301" s="105" t="s">
        <v>247</v>
      </c>
      <c r="I301" s="105" t="s">
        <v>1828</v>
      </c>
      <c r="J301" s="191">
        <v>16</v>
      </c>
      <c r="K301" s="197">
        <v>45901</v>
      </c>
      <c r="L301" s="106">
        <v>46630</v>
      </c>
    </row>
    <row r="302" spans="1:12" x14ac:dyDescent="0.35">
      <c r="A302" s="123">
        <v>32234612</v>
      </c>
      <c r="B302" s="115" t="s">
        <v>1820</v>
      </c>
      <c r="C302" s="119">
        <v>9780008282080</v>
      </c>
      <c r="D302" s="119"/>
      <c r="E302" s="105" t="s">
        <v>1993</v>
      </c>
      <c r="F302" s="106">
        <v>44293</v>
      </c>
      <c r="G302" s="191">
        <v>2</v>
      </c>
      <c r="H302" s="105" t="s">
        <v>247</v>
      </c>
      <c r="I302" s="105" t="s">
        <v>1828</v>
      </c>
      <c r="J302" s="191">
        <v>16</v>
      </c>
      <c r="K302" s="197">
        <v>45901</v>
      </c>
      <c r="L302" s="106">
        <v>46630</v>
      </c>
    </row>
    <row r="303" spans="1:12" x14ac:dyDescent="0.35">
      <c r="A303" s="75">
        <v>5598493</v>
      </c>
      <c r="B303" s="211" t="s">
        <v>1724</v>
      </c>
      <c r="C303" s="212">
        <v>9781510427242</v>
      </c>
      <c r="D303" s="118">
        <v>9781510424890</v>
      </c>
      <c r="E303" s="211" t="s">
        <v>229</v>
      </c>
      <c r="F303" s="213">
        <v>43343</v>
      </c>
      <c r="G303" s="214">
        <v>1</v>
      </c>
      <c r="H303" s="211" t="s">
        <v>32</v>
      </c>
      <c r="I303" s="211" t="s">
        <v>12</v>
      </c>
      <c r="J303" s="115">
        <v>13</v>
      </c>
      <c r="K303" s="114">
        <v>44805</v>
      </c>
      <c r="L303" s="245">
        <v>46265</v>
      </c>
    </row>
    <row r="304" spans="1:12" x14ac:dyDescent="0.35">
      <c r="A304" s="75">
        <v>5852455</v>
      </c>
      <c r="B304" s="211" t="s">
        <v>1725</v>
      </c>
      <c r="C304" s="212">
        <v>9781510468399</v>
      </c>
      <c r="D304" s="118">
        <v>9781510468481</v>
      </c>
      <c r="E304" s="211" t="s">
        <v>228</v>
      </c>
      <c r="F304" s="213">
        <v>43707</v>
      </c>
      <c r="G304" s="214">
        <v>1</v>
      </c>
      <c r="H304" s="211" t="s">
        <v>32</v>
      </c>
      <c r="I304" s="211" t="s">
        <v>12</v>
      </c>
      <c r="J304" s="115">
        <v>13</v>
      </c>
      <c r="K304" s="114">
        <v>44805</v>
      </c>
      <c r="L304" s="245">
        <v>46265</v>
      </c>
    </row>
    <row r="305" spans="1:12" x14ac:dyDescent="0.35">
      <c r="A305" s="20">
        <v>5971876</v>
      </c>
      <c r="B305" s="205" t="s">
        <v>1726</v>
      </c>
      <c r="C305" s="205">
        <v>9781510471672</v>
      </c>
      <c r="D305" s="205">
        <v>9781510472204</v>
      </c>
      <c r="E305" s="206" t="s">
        <v>230</v>
      </c>
      <c r="F305" s="207">
        <v>43735</v>
      </c>
      <c r="G305" s="208">
        <v>1</v>
      </c>
      <c r="H305" s="208" t="s">
        <v>32</v>
      </c>
      <c r="I305" s="206" t="s">
        <v>143</v>
      </c>
      <c r="J305" s="209">
        <v>11</v>
      </c>
      <c r="K305" s="207">
        <v>44075</v>
      </c>
      <c r="L305" s="245">
        <v>46265</v>
      </c>
    </row>
    <row r="306" spans="1:12" x14ac:dyDescent="0.35">
      <c r="A306" s="20">
        <v>2057078</v>
      </c>
      <c r="B306" s="216" t="s">
        <v>1727</v>
      </c>
      <c r="C306" s="205">
        <v>9781471843167</v>
      </c>
      <c r="D306" s="205">
        <v>9781471843198</v>
      </c>
      <c r="E306" s="206" t="s">
        <v>232</v>
      </c>
      <c r="F306" s="207">
        <v>42118</v>
      </c>
      <c r="G306" s="208">
        <v>1</v>
      </c>
      <c r="H306" s="208" t="s">
        <v>32</v>
      </c>
      <c r="I306" s="206" t="s">
        <v>12</v>
      </c>
      <c r="J306" s="209">
        <v>11</v>
      </c>
      <c r="K306" s="207">
        <v>44075</v>
      </c>
      <c r="L306" s="245">
        <v>46265</v>
      </c>
    </row>
    <row r="307" spans="1:12" x14ac:dyDescent="0.35">
      <c r="A307" s="75">
        <v>5405566</v>
      </c>
      <c r="B307" s="211" t="s">
        <v>1728</v>
      </c>
      <c r="C307" s="212">
        <v>9781510427259</v>
      </c>
      <c r="D307" s="118">
        <v>9781510424999</v>
      </c>
      <c r="E307" s="211" t="s">
        <v>229</v>
      </c>
      <c r="F307" s="213">
        <v>43217</v>
      </c>
      <c r="G307" s="214">
        <v>1</v>
      </c>
      <c r="H307" s="211" t="s">
        <v>32</v>
      </c>
      <c r="I307" s="206" t="s">
        <v>12</v>
      </c>
      <c r="J307" s="115">
        <v>13</v>
      </c>
      <c r="K307" s="114">
        <v>44805</v>
      </c>
      <c r="L307" s="245">
        <v>46265</v>
      </c>
    </row>
    <row r="308" spans="1:12" x14ac:dyDescent="0.35">
      <c r="A308" s="20">
        <v>1791497</v>
      </c>
      <c r="B308" s="110" t="s">
        <v>1729</v>
      </c>
      <c r="C308" s="136">
        <v>9781471808067</v>
      </c>
      <c r="D308" s="136">
        <v>9781471808074</v>
      </c>
      <c r="E308" s="104" t="s">
        <v>234</v>
      </c>
      <c r="F308" s="107">
        <v>41845</v>
      </c>
      <c r="G308" s="104">
        <v>1</v>
      </c>
      <c r="H308" s="104" t="s">
        <v>32</v>
      </c>
      <c r="I308" s="104" t="s">
        <v>12</v>
      </c>
      <c r="J308" s="115">
        <v>9</v>
      </c>
      <c r="K308" s="106">
        <v>43344</v>
      </c>
      <c r="L308" s="245">
        <v>46265</v>
      </c>
    </row>
    <row r="309" spans="1:12" x14ac:dyDescent="0.35">
      <c r="A309" s="75">
        <v>5802530</v>
      </c>
      <c r="B309" s="211" t="s">
        <v>1730</v>
      </c>
      <c r="C309" s="212">
        <v>9781510403123</v>
      </c>
      <c r="D309" s="118">
        <v>9781510402911</v>
      </c>
      <c r="E309" s="211" t="s">
        <v>235</v>
      </c>
      <c r="F309" s="213">
        <v>42916</v>
      </c>
      <c r="G309" s="214">
        <v>1</v>
      </c>
      <c r="H309" s="211" t="s">
        <v>32</v>
      </c>
      <c r="I309" s="211" t="s">
        <v>143</v>
      </c>
      <c r="J309" s="115">
        <v>13</v>
      </c>
      <c r="K309" s="114">
        <v>44805</v>
      </c>
      <c r="L309" s="245">
        <v>46265</v>
      </c>
    </row>
    <row r="310" spans="1:12" x14ac:dyDescent="0.35">
      <c r="A310" s="5">
        <v>7151457</v>
      </c>
      <c r="B310" s="105" t="s">
        <v>1672</v>
      </c>
      <c r="C310" s="136">
        <v>9781398368804</v>
      </c>
      <c r="D310" s="119">
        <v>9781398368675</v>
      </c>
      <c r="E310" s="110" t="s">
        <v>464</v>
      </c>
      <c r="F310" s="108">
        <v>44890</v>
      </c>
      <c r="G310" s="191">
        <v>2</v>
      </c>
      <c r="H310" s="191" t="s">
        <v>32</v>
      </c>
      <c r="I310" s="105" t="s">
        <v>12</v>
      </c>
      <c r="J310" s="191">
        <v>15</v>
      </c>
      <c r="K310" s="106">
        <v>45536</v>
      </c>
      <c r="L310" s="246">
        <v>46265</v>
      </c>
    </row>
    <row r="311" spans="1:12" x14ac:dyDescent="0.35">
      <c r="A311" s="5">
        <v>31291566</v>
      </c>
      <c r="B311" s="105" t="s">
        <v>465</v>
      </c>
      <c r="C311" s="119">
        <v>9781510451162</v>
      </c>
      <c r="D311" s="119">
        <v>9781510450288</v>
      </c>
      <c r="E311" s="105" t="s">
        <v>661</v>
      </c>
      <c r="F311" s="106">
        <v>43672</v>
      </c>
      <c r="G311" s="191">
        <v>1</v>
      </c>
      <c r="H311" s="191" t="s">
        <v>22</v>
      </c>
      <c r="I311" s="105" t="s">
        <v>1695</v>
      </c>
      <c r="J311" s="191">
        <v>15</v>
      </c>
      <c r="K311" s="106">
        <v>45536</v>
      </c>
      <c r="L311" s="246">
        <v>46265</v>
      </c>
    </row>
    <row r="312" spans="1:12" x14ac:dyDescent="0.35">
      <c r="A312" s="5">
        <v>7002597</v>
      </c>
      <c r="B312" s="104" t="s">
        <v>466</v>
      </c>
      <c r="C312" s="136">
        <v>9781032235196</v>
      </c>
      <c r="D312" s="136">
        <v>9781003278535</v>
      </c>
      <c r="E312" s="104" t="s">
        <v>467</v>
      </c>
      <c r="F312" s="108">
        <v>44777</v>
      </c>
      <c r="G312" s="104">
        <v>1</v>
      </c>
      <c r="H312" s="104" t="s">
        <v>28</v>
      </c>
      <c r="I312" s="104" t="s">
        <v>1706</v>
      </c>
      <c r="J312" s="191">
        <v>14</v>
      </c>
      <c r="K312" s="106">
        <v>45170</v>
      </c>
      <c r="L312" s="246">
        <v>46265</v>
      </c>
    </row>
    <row r="313" spans="1:12" x14ac:dyDescent="0.35">
      <c r="A313" s="75">
        <v>3011649</v>
      </c>
      <c r="B313" s="118" t="s">
        <v>468</v>
      </c>
      <c r="C313" s="118">
        <v>9780340847763</v>
      </c>
      <c r="D313" s="118">
        <v>9781444106299</v>
      </c>
      <c r="E313" s="118" t="s">
        <v>469</v>
      </c>
      <c r="F313" s="114">
        <v>37408</v>
      </c>
      <c r="G313" s="119">
        <v>2</v>
      </c>
      <c r="H313" s="118" t="s">
        <v>54</v>
      </c>
      <c r="I313" s="118" t="s">
        <v>1704</v>
      </c>
      <c r="J313" s="115" t="s">
        <v>16</v>
      </c>
      <c r="K313" s="115" t="s">
        <v>16</v>
      </c>
      <c r="L313" s="247" t="s">
        <v>16</v>
      </c>
    </row>
    <row r="314" spans="1:12" x14ac:dyDescent="0.35">
      <c r="A314" s="75">
        <v>3136245</v>
      </c>
      <c r="B314" s="118" t="s">
        <v>470</v>
      </c>
      <c r="C314" s="118">
        <v>9781844803378</v>
      </c>
      <c r="D314" s="118">
        <v>9781408032053</v>
      </c>
      <c r="E314" s="118" t="s">
        <v>471</v>
      </c>
      <c r="F314" s="114">
        <v>38808</v>
      </c>
      <c r="G314" s="119">
        <v>4</v>
      </c>
      <c r="H314" s="118" t="s">
        <v>96</v>
      </c>
      <c r="I314" s="118" t="s">
        <v>12</v>
      </c>
      <c r="J314" s="115" t="s">
        <v>16</v>
      </c>
      <c r="K314" s="115" t="s">
        <v>16</v>
      </c>
      <c r="L314" s="247" t="s">
        <v>16</v>
      </c>
    </row>
    <row r="315" spans="1:12" x14ac:dyDescent="0.35">
      <c r="A315" s="75">
        <v>3384853</v>
      </c>
      <c r="B315" s="118" t="s">
        <v>472</v>
      </c>
      <c r="C315" s="118">
        <v>9780435150983</v>
      </c>
      <c r="D315" s="118">
        <v>9781847767004</v>
      </c>
      <c r="E315" s="118" t="s">
        <v>1994</v>
      </c>
      <c r="F315" s="114">
        <v>37073</v>
      </c>
      <c r="G315" s="119"/>
      <c r="H315" s="118" t="s">
        <v>19</v>
      </c>
      <c r="I315" s="118" t="s">
        <v>310</v>
      </c>
      <c r="J315" s="115" t="s">
        <v>16</v>
      </c>
      <c r="K315" s="115" t="s">
        <v>16</v>
      </c>
      <c r="L315" s="247" t="s">
        <v>16</v>
      </c>
    </row>
    <row r="316" spans="1:12" x14ac:dyDescent="0.35">
      <c r="A316" s="75">
        <v>564774</v>
      </c>
      <c r="B316" s="118" t="s">
        <v>473</v>
      </c>
      <c r="C316" s="118">
        <v>9780340927304</v>
      </c>
      <c r="D316" s="118">
        <v>9781444120370</v>
      </c>
      <c r="E316" s="118" t="s">
        <v>474</v>
      </c>
      <c r="F316" s="114">
        <v>39017</v>
      </c>
      <c r="G316" s="119"/>
      <c r="H316" s="118" t="s">
        <v>32</v>
      </c>
      <c r="I316" s="118" t="s">
        <v>72</v>
      </c>
      <c r="J316" s="115" t="s">
        <v>16</v>
      </c>
      <c r="K316" s="115" t="s">
        <v>16</v>
      </c>
      <c r="L316" s="247" t="s">
        <v>16</v>
      </c>
    </row>
    <row r="317" spans="1:12" x14ac:dyDescent="0.35">
      <c r="A317" s="75">
        <v>3136404</v>
      </c>
      <c r="B317" s="118" t="s">
        <v>475</v>
      </c>
      <c r="C317" s="118">
        <v>9781861529084</v>
      </c>
      <c r="D317" s="118">
        <v>9781408031353</v>
      </c>
      <c r="E317" s="118" t="s">
        <v>476</v>
      </c>
      <c r="F317" s="114">
        <v>37653</v>
      </c>
      <c r="G317" s="119"/>
      <c r="H317" s="118" t="s">
        <v>259</v>
      </c>
      <c r="I317" s="118" t="s">
        <v>72</v>
      </c>
      <c r="J317" s="115" t="s">
        <v>16</v>
      </c>
      <c r="K317" s="115" t="s">
        <v>16</v>
      </c>
      <c r="L317" s="247" t="s">
        <v>16</v>
      </c>
    </row>
    <row r="318" spans="1:12" x14ac:dyDescent="0.35">
      <c r="A318" s="75">
        <v>972422</v>
      </c>
      <c r="B318" s="118" t="s">
        <v>477</v>
      </c>
      <c r="C318" s="118">
        <v>9781846289620</v>
      </c>
      <c r="D318" s="118">
        <v>9781846289637</v>
      </c>
      <c r="E318" s="118" t="s">
        <v>478</v>
      </c>
      <c r="F318" s="114">
        <v>39332</v>
      </c>
      <c r="G318" s="119">
        <v>2</v>
      </c>
      <c r="H318" s="118" t="s">
        <v>479</v>
      </c>
      <c r="I318" s="118" t="s">
        <v>35</v>
      </c>
      <c r="J318" s="115" t="s">
        <v>16</v>
      </c>
      <c r="K318" s="115" t="s">
        <v>16</v>
      </c>
      <c r="L318" s="247" t="s">
        <v>16</v>
      </c>
    </row>
    <row r="319" spans="1:12" x14ac:dyDescent="0.35">
      <c r="A319" s="20">
        <v>2066674</v>
      </c>
      <c r="B319" s="216" t="s">
        <v>480</v>
      </c>
      <c r="C319" s="205">
        <v>9781471809156</v>
      </c>
      <c r="D319" s="205">
        <v>9781471809170</v>
      </c>
      <c r="E319" s="206" t="s">
        <v>481</v>
      </c>
      <c r="F319" s="207">
        <v>42153</v>
      </c>
      <c r="G319" s="208">
        <v>1</v>
      </c>
      <c r="H319" s="208" t="s">
        <v>32</v>
      </c>
      <c r="I319" s="206" t="s">
        <v>1681</v>
      </c>
      <c r="J319" s="209">
        <v>11</v>
      </c>
      <c r="K319" s="207">
        <v>44075</v>
      </c>
      <c r="L319" s="248">
        <v>46265</v>
      </c>
    </row>
    <row r="320" spans="1:12" x14ac:dyDescent="0.35">
      <c r="A320" s="20">
        <v>2036658</v>
      </c>
      <c r="B320" s="216" t="s">
        <v>483</v>
      </c>
      <c r="C320" s="205">
        <v>9781471839764</v>
      </c>
      <c r="D320" s="205">
        <v>9781471839788</v>
      </c>
      <c r="E320" s="206" t="s">
        <v>484</v>
      </c>
      <c r="F320" s="207">
        <v>42118</v>
      </c>
      <c r="G320" s="208">
        <v>1</v>
      </c>
      <c r="H320" s="208" t="s">
        <v>32</v>
      </c>
      <c r="I320" s="206" t="s">
        <v>1683</v>
      </c>
      <c r="J320" s="209">
        <v>11</v>
      </c>
      <c r="K320" s="207">
        <v>44075</v>
      </c>
      <c r="L320" s="248">
        <v>46265</v>
      </c>
    </row>
    <row r="321" spans="1:12" x14ac:dyDescent="0.35">
      <c r="A321" s="5">
        <v>6715837</v>
      </c>
      <c r="B321" s="105" t="s">
        <v>485</v>
      </c>
      <c r="C321" s="118">
        <v>9781398326477</v>
      </c>
      <c r="D321" s="118">
        <v>9781398335462</v>
      </c>
      <c r="E321" s="105" t="s">
        <v>486</v>
      </c>
      <c r="F321" s="108">
        <v>44425</v>
      </c>
      <c r="G321" s="119">
        <v>2</v>
      </c>
      <c r="H321" s="191" t="s">
        <v>32</v>
      </c>
      <c r="I321" s="105" t="s">
        <v>1707</v>
      </c>
      <c r="J321" s="115">
        <v>13</v>
      </c>
      <c r="K321" s="114">
        <v>44805</v>
      </c>
      <c r="L321" s="248">
        <v>46265</v>
      </c>
    </row>
    <row r="322" spans="1:12" x14ac:dyDescent="0.35">
      <c r="A322" s="20">
        <v>5971879</v>
      </c>
      <c r="B322" s="205" t="s">
        <v>487</v>
      </c>
      <c r="C322" s="205">
        <v>9781510473317</v>
      </c>
      <c r="D322" s="205">
        <v>9781510473508</v>
      </c>
      <c r="E322" s="206" t="s">
        <v>488</v>
      </c>
      <c r="F322" s="207">
        <v>43735</v>
      </c>
      <c r="G322" s="208">
        <v>1</v>
      </c>
      <c r="H322" s="208" t="s">
        <v>32</v>
      </c>
      <c r="I322" s="206" t="s">
        <v>1685</v>
      </c>
      <c r="J322" s="209">
        <v>11</v>
      </c>
      <c r="K322" s="207">
        <v>44075</v>
      </c>
      <c r="L322" s="248">
        <v>46265</v>
      </c>
    </row>
    <row r="323" spans="1:12" x14ac:dyDescent="0.35">
      <c r="A323" s="75">
        <v>3384831</v>
      </c>
      <c r="B323" s="118" t="s">
        <v>489</v>
      </c>
      <c r="C323" s="118">
        <v>9780435806996</v>
      </c>
      <c r="D323" s="118">
        <v>9781847766670</v>
      </c>
      <c r="E323" s="118" t="s">
        <v>490</v>
      </c>
      <c r="F323" s="114">
        <v>39569</v>
      </c>
      <c r="G323" s="119"/>
      <c r="H323" s="118" t="s">
        <v>19</v>
      </c>
      <c r="I323" s="116" t="s">
        <v>1688</v>
      </c>
      <c r="J323" s="115" t="s">
        <v>16</v>
      </c>
      <c r="K323" s="115" t="s">
        <v>16</v>
      </c>
      <c r="L323" s="247" t="s">
        <v>16</v>
      </c>
    </row>
    <row r="324" spans="1:12" x14ac:dyDescent="0.35">
      <c r="A324" s="20">
        <v>2093263</v>
      </c>
      <c r="B324" s="216" t="s">
        <v>491</v>
      </c>
      <c r="C324" s="205">
        <v>9781471835902</v>
      </c>
      <c r="D324" s="205">
        <v>9781471835001</v>
      </c>
      <c r="E324" s="206" t="s">
        <v>492</v>
      </c>
      <c r="F324" s="207">
        <v>42216</v>
      </c>
      <c r="G324" s="208">
        <v>1</v>
      </c>
      <c r="H324" s="208" t="s">
        <v>32</v>
      </c>
      <c r="I324" s="116" t="s">
        <v>1688</v>
      </c>
      <c r="J324" s="209">
        <v>11</v>
      </c>
      <c r="K324" s="207">
        <v>44075</v>
      </c>
      <c r="L324" s="248">
        <v>46265</v>
      </c>
    </row>
    <row r="325" spans="1:12" x14ac:dyDescent="0.35">
      <c r="A325" s="20">
        <v>4093314</v>
      </c>
      <c r="B325" s="216" t="s">
        <v>493</v>
      </c>
      <c r="C325" s="205">
        <v>9781471836282</v>
      </c>
      <c r="D325" s="205">
        <v>9781471835018</v>
      </c>
      <c r="E325" s="206" t="s">
        <v>492</v>
      </c>
      <c r="F325" s="207">
        <v>42307</v>
      </c>
      <c r="G325" s="208">
        <v>1</v>
      </c>
      <c r="H325" s="208" t="s">
        <v>32</v>
      </c>
      <c r="I325" s="116" t="s">
        <v>1688</v>
      </c>
      <c r="J325" s="209">
        <v>11</v>
      </c>
      <c r="K325" s="207">
        <v>44075</v>
      </c>
      <c r="L325" s="248">
        <v>46265</v>
      </c>
    </row>
    <row r="326" spans="1:12" x14ac:dyDescent="0.35">
      <c r="A326" s="5">
        <v>4093271</v>
      </c>
      <c r="B326" s="191" t="s">
        <v>494</v>
      </c>
      <c r="C326" s="119">
        <v>9781471839481</v>
      </c>
      <c r="D326" s="119" t="s">
        <v>495</v>
      </c>
      <c r="E326" s="191" t="s">
        <v>496</v>
      </c>
      <c r="F326" s="106">
        <v>42244</v>
      </c>
      <c r="G326" s="191"/>
      <c r="H326" s="191" t="s">
        <v>32</v>
      </c>
      <c r="I326" s="191" t="s">
        <v>1689</v>
      </c>
      <c r="J326" s="115">
        <v>13</v>
      </c>
      <c r="K326" s="114">
        <v>44805</v>
      </c>
      <c r="L326" s="248">
        <v>46265</v>
      </c>
    </row>
    <row r="327" spans="1:12" x14ac:dyDescent="0.35">
      <c r="A327" s="5">
        <v>4526751</v>
      </c>
      <c r="B327" s="191" t="s">
        <v>498</v>
      </c>
      <c r="C327" s="119">
        <v>9781471839450</v>
      </c>
      <c r="D327" s="119">
        <v>9781471839474</v>
      </c>
      <c r="E327" s="191" t="s">
        <v>1995</v>
      </c>
      <c r="F327" s="106">
        <v>42489</v>
      </c>
      <c r="G327" s="191"/>
      <c r="H327" s="191" t="s">
        <v>32</v>
      </c>
      <c r="I327" s="191" t="s">
        <v>1689</v>
      </c>
      <c r="J327" s="115">
        <v>13</v>
      </c>
      <c r="K327" s="114">
        <v>44805</v>
      </c>
      <c r="L327" s="248">
        <v>46265</v>
      </c>
    </row>
    <row r="328" spans="1:12" ht="14.5" customHeight="1" x14ac:dyDescent="0.35">
      <c r="A328" s="75">
        <v>3136398</v>
      </c>
      <c r="B328" s="118" t="s">
        <v>499</v>
      </c>
      <c r="C328" s="118">
        <v>9781844803309</v>
      </c>
      <c r="D328" s="118">
        <v>9781408031483</v>
      </c>
      <c r="E328" s="118" t="s">
        <v>500</v>
      </c>
      <c r="F328" s="114">
        <v>38808</v>
      </c>
      <c r="G328" s="119">
        <v>2</v>
      </c>
      <c r="H328" s="118" t="s">
        <v>259</v>
      </c>
      <c r="I328" s="118" t="s">
        <v>143</v>
      </c>
      <c r="J328" s="115" t="s">
        <v>16</v>
      </c>
      <c r="K328" s="115" t="s">
        <v>16</v>
      </c>
      <c r="L328" s="247" t="s">
        <v>16</v>
      </c>
    </row>
    <row r="329" spans="1:12" x14ac:dyDescent="0.35">
      <c r="A329" s="75">
        <v>3136237</v>
      </c>
      <c r="B329" s="118" t="s">
        <v>501</v>
      </c>
      <c r="C329" s="118">
        <v>9781844804566</v>
      </c>
      <c r="D329" s="118">
        <v>9781408032022</v>
      </c>
      <c r="E329" s="118" t="s">
        <v>502</v>
      </c>
      <c r="F329" s="114">
        <v>39965</v>
      </c>
      <c r="G329" s="119"/>
      <c r="H329" s="118" t="s">
        <v>96</v>
      </c>
      <c r="I329" s="118" t="s">
        <v>51</v>
      </c>
      <c r="J329" s="115" t="s">
        <v>16</v>
      </c>
      <c r="K329" s="115" t="s">
        <v>16</v>
      </c>
      <c r="L329" s="247" t="s">
        <v>16</v>
      </c>
    </row>
    <row r="330" spans="1:12" x14ac:dyDescent="0.35">
      <c r="A330" s="75">
        <v>270204</v>
      </c>
      <c r="B330" s="118" t="s">
        <v>503</v>
      </c>
      <c r="C330" s="118">
        <v>9780750667371</v>
      </c>
      <c r="D330" s="118">
        <v>9780080459486</v>
      </c>
      <c r="E330" s="118" t="s">
        <v>504</v>
      </c>
      <c r="F330" s="114">
        <v>38593</v>
      </c>
      <c r="G330" s="119">
        <v>1</v>
      </c>
      <c r="H330" s="118" t="s">
        <v>15</v>
      </c>
      <c r="I330" s="118" t="s">
        <v>124</v>
      </c>
      <c r="J330" s="115" t="s">
        <v>16</v>
      </c>
      <c r="K330" s="115" t="s">
        <v>16</v>
      </c>
      <c r="L330" s="247" t="s">
        <v>16</v>
      </c>
    </row>
    <row r="331" spans="1:12" x14ac:dyDescent="0.35">
      <c r="A331" s="123">
        <v>32141451</v>
      </c>
      <c r="B331" s="113" t="s">
        <v>2009</v>
      </c>
      <c r="C331" s="120">
        <v>9781526493071</v>
      </c>
      <c r="D331" s="120">
        <v>9781529752731</v>
      </c>
      <c r="E331" s="113" t="s">
        <v>1996</v>
      </c>
      <c r="F331" s="190">
        <v>44226</v>
      </c>
      <c r="G331" s="192">
        <v>5</v>
      </c>
      <c r="H331" s="113" t="s">
        <v>277</v>
      </c>
      <c r="I331" s="113" t="s">
        <v>143</v>
      </c>
      <c r="J331" s="191">
        <v>16</v>
      </c>
      <c r="K331" s="197">
        <v>45901</v>
      </c>
      <c r="L331" s="106">
        <v>46630</v>
      </c>
    </row>
    <row r="332" spans="1:12" x14ac:dyDescent="0.35">
      <c r="A332" s="5">
        <v>7151451</v>
      </c>
      <c r="B332" s="104" t="s">
        <v>1720</v>
      </c>
      <c r="C332" s="136">
        <v>9781913963385</v>
      </c>
      <c r="D332" s="136">
        <v>9781398375901</v>
      </c>
      <c r="E332" s="104" t="s">
        <v>1997</v>
      </c>
      <c r="F332" s="108">
        <v>44876</v>
      </c>
      <c r="G332" s="104">
        <v>2</v>
      </c>
      <c r="H332" s="104" t="s">
        <v>86</v>
      </c>
      <c r="I332" s="104" t="s">
        <v>78</v>
      </c>
      <c r="J332" s="191">
        <v>14</v>
      </c>
      <c r="K332" s="106">
        <v>45170</v>
      </c>
      <c r="L332" s="246">
        <v>46265</v>
      </c>
    </row>
    <row r="333" spans="1:12" x14ac:dyDescent="0.35">
      <c r="A333" s="5">
        <v>30390862</v>
      </c>
      <c r="B333" s="104" t="s">
        <v>1721</v>
      </c>
      <c r="C333" s="136">
        <v>9781913963392</v>
      </c>
      <c r="D333" s="136">
        <v>9781398375994</v>
      </c>
      <c r="E333" s="104" t="s">
        <v>1998</v>
      </c>
      <c r="F333" s="108">
        <v>44956</v>
      </c>
      <c r="G333" s="104">
        <v>2</v>
      </c>
      <c r="H333" s="104" t="s">
        <v>86</v>
      </c>
      <c r="I333" s="104" t="s">
        <v>78</v>
      </c>
      <c r="J333" s="191">
        <v>14</v>
      </c>
      <c r="K333" s="106">
        <v>45170</v>
      </c>
      <c r="L333" s="246">
        <v>46265</v>
      </c>
    </row>
    <row r="334" spans="1:12" x14ac:dyDescent="0.35">
      <c r="A334" s="123">
        <v>30460252</v>
      </c>
      <c r="B334" s="105" t="s">
        <v>1766</v>
      </c>
      <c r="C334" s="119">
        <v>9781398369160</v>
      </c>
      <c r="D334" s="119">
        <v>9781398368781</v>
      </c>
      <c r="E334" s="105" t="s">
        <v>1775</v>
      </c>
      <c r="F334" s="106">
        <v>45016</v>
      </c>
      <c r="G334" s="191">
        <v>2</v>
      </c>
      <c r="H334" s="105" t="s">
        <v>1778</v>
      </c>
      <c r="I334" s="105" t="s">
        <v>1708</v>
      </c>
      <c r="J334" s="191">
        <v>16</v>
      </c>
      <c r="K334" s="197">
        <v>45901</v>
      </c>
      <c r="L334" s="106">
        <v>46630</v>
      </c>
    </row>
    <row r="335" spans="1:12" ht="14.5" customHeight="1" x14ac:dyDescent="0.35">
      <c r="A335" s="20">
        <v>5802567</v>
      </c>
      <c r="B335" s="205" t="s">
        <v>505</v>
      </c>
      <c r="C335" s="205">
        <v>9781510469938</v>
      </c>
      <c r="D335" s="205">
        <v>9781510469945</v>
      </c>
      <c r="E335" s="206" t="s">
        <v>506</v>
      </c>
      <c r="F335" s="207">
        <v>43644</v>
      </c>
      <c r="G335" s="208">
        <v>1</v>
      </c>
      <c r="H335" s="208" t="s">
        <v>32</v>
      </c>
      <c r="I335" s="206" t="s">
        <v>1681</v>
      </c>
      <c r="J335" s="209">
        <v>11</v>
      </c>
      <c r="K335" s="207">
        <v>44075</v>
      </c>
      <c r="L335" s="248">
        <v>46265</v>
      </c>
    </row>
    <row r="336" spans="1:12" ht="15.5" customHeight="1" x14ac:dyDescent="0.35">
      <c r="A336" s="20">
        <v>6196033</v>
      </c>
      <c r="B336" s="205" t="s">
        <v>507</v>
      </c>
      <c r="C336" s="205">
        <v>9781510452701</v>
      </c>
      <c r="D336" s="205">
        <v>9781510452763</v>
      </c>
      <c r="E336" s="206" t="s">
        <v>508</v>
      </c>
      <c r="F336" s="207">
        <v>43644</v>
      </c>
      <c r="G336" s="208">
        <v>1</v>
      </c>
      <c r="H336" s="208" t="s">
        <v>32</v>
      </c>
      <c r="I336" s="206" t="s">
        <v>1682</v>
      </c>
      <c r="J336" s="209">
        <v>11</v>
      </c>
      <c r="K336" s="207">
        <v>44075</v>
      </c>
      <c r="L336" s="248">
        <v>46265</v>
      </c>
    </row>
    <row r="337" spans="1:12" ht="15" customHeight="1" x14ac:dyDescent="0.35">
      <c r="A337" s="5">
        <v>30518727</v>
      </c>
      <c r="B337" s="104" t="s">
        <v>509</v>
      </c>
      <c r="C337" s="136">
        <v>9781398374713</v>
      </c>
      <c r="D337" s="136">
        <v>9781398374867</v>
      </c>
      <c r="E337" s="104" t="s">
        <v>510</v>
      </c>
      <c r="F337" s="108">
        <v>45030</v>
      </c>
      <c r="G337" s="104">
        <v>5</v>
      </c>
      <c r="H337" s="104" t="s">
        <v>32</v>
      </c>
      <c r="I337" s="104" t="s">
        <v>1684</v>
      </c>
      <c r="J337" s="191">
        <v>14</v>
      </c>
      <c r="K337" s="106">
        <v>45170</v>
      </c>
      <c r="L337" s="246">
        <v>46265</v>
      </c>
    </row>
    <row r="338" spans="1:12" x14ac:dyDescent="0.35">
      <c r="A338" s="5">
        <v>6942649</v>
      </c>
      <c r="B338" s="105" t="s">
        <v>511</v>
      </c>
      <c r="C338" s="118">
        <v>9781398345065</v>
      </c>
      <c r="D338" s="118">
        <v>9781398345041</v>
      </c>
      <c r="E338" s="105" t="s">
        <v>512</v>
      </c>
      <c r="F338" s="108">
        <v>44645</v>
      </c>
      <c r="G338" s="191">
        <v>1</v>
      </c>
      <c r="H338" s="191" t="s">
        <v>32</v>
      </c>
      <c r="I338" s="105" t="s">
        <v>1708</v>
      </c>
      <c r="J338" s="115">
        <v>13</v>
      </c>
      <c r="K338" s="114">
        <v>44805</v>
      </c>
      <c r="L338" s="245">
        <v>46265</v>
      </c>
    </row>
    <row r="339" spans="1:12" x14ac:dyDescent="0.35">
      <c r="A339" s="75">
        <v>3384842</v>
      </c>
      <c r="B339" s="118" t="s">
        <v>514</v>
      </c>
      <c r="C339" s="118">
        <v>9780435449452</v>
      </c>
      <c r="D339" s="118">
        <v>9781847766892</v>
      </c>
      <c r="E339" s="118" t="s">
        <v>515</v>
      </c>
      <c r="F339" s="114">
        <v>39387</v>
      </c>
      <c r="G339" s="119"/>
      <c r="H339" s="118" t="s">
        <v>19</v>
      </c>
      <c r="I339" s="118" t="s">
        <v>124</v>
      </c>
      <c r="J339" s="115" t="s">
        <v>16</v>
      </c>
      <c r="K339" s="115" t="s">
        <v>16</v>
      </c>
      <c r="L339" s="247" t="s">
        <v>16</v>
      </c>
    </row>
    <row r="340" spans="1:12" x14ac:dyDescent="0.35">
      <c r="A340" s="123">
        <v>31553778</v>
      </c>
      <c r="B340" s="193" t="s">
        <v>2000</v>
      </c>
      <c r="C340" s="194">
        <v>9781529755152</v>
      </c>
      <c r="D340" s="194">
        <v>9781529786330</v>
      </c>
      <c r="E340" s="193" t="s">
        <v>1999</v>
      </c>
      <c r="F340" s="195">
        <v>44642</v>
      </c>
      <c r="G340" s="196">
        <v>1</v>
      </c>
      <c r="H340" s="104" t="s">
        <v>11</v>
      </c>
      <c r="I340" s="249" t="s">
        <v>12</v>
      </c>
      <c r="J340" s="191">
        <v>16</v>
      </c>
      <c r="K340" s="197">
        <v>45901</v>
      </c>
      <c r="L340" s="106">
        <v>46630</v>
      </c>
    </row>
    <row r="341" spans="1:12" x14ac:dyDescent="0.35">
      <c r="A341" s="75">
        <v>3384851</v>
      </c>
      <c r="B341" s="118" t="s">
        <v>516</v>
      </c>
      <c r="C341" s="118">
        <v>9780435401955</v>
      </c>
      <c r="D341" s="118">
        <v>9781847766908</v>
      </c>
      <c r="E341" s="118" t="s">
        <v>517</v>
      </c>
      <c r="F341" s="114">
        <v>38626</v>
      </c>
      <c r="G341" s="119"/>
      <c r="H341" s="118" t="s">
        <v>19</v>
      </c>
      <c r="I341" s="118" t="s">
        <v>124</v>
      </c>
      <c r="J341" s="115" t="s">
        <v>16</v>
      </c>
      <c r="K341" s="115" t="s">
        <v>16</v>
      </c>
      <c r="L341" s="247" t="s">
        <v>16</v>
      </c>
    </row>
    <row r="342" spans="1:12" x14ac:dyDescent="0.35">
      <c r="A342" s="5">
        <v>6644572</v>
      </c>
      <c r="B342" s="226" t="s">
        <v>1840</v>
      </c>
      <c r="C342" s="118">
        <v>9780367464028</v>
      </c>
      <c r="D342" s="118">
        <v>9781000413472</v>
      </c>
      <c r="E342" s="250" t="s">
        <v>518</v>
      </c>
      <c r="F342" s="225">
        <v>44406</v>
      </c>
      <c r="G342" s="251">
        <v>10</v>
      </c>
      <c r="H342" s="252" t="s">
        <v>28</v>
      </c>
      <c r="I342" s="105" t="s">
        <v>513</v>
      </c>
      <c r="J342" s="115">
        <v>13</v>
      </c>
      <c r="K342" s="204">
        <v>44805</v>
      </c>
      <c r="L342" s="114">
        <v>46265</v>
      </c>
    </row>
    <row r="343" spans="1:12" x14ac:dyDescent="0.35">
      <c r="A343" s="75">
        <v>428082</v>
      </c>
      <c r="B343" s="118" t="s">
        <v>519</v>
      </c>
      <c r="C343" s="118">
        <v>9781405115469</v>
      </c>
      <c r="D343" s="118">
        <v>9780470698310</v>
      </c>
      <c r="E343" s="118" t="s">
        <v>520</v>
      </c>
      <c r="F343" s="114">
        <v>39595</v>
      </c>
      <c r="G343" s="119">
        <v>3</v>
      </c>
      <c r="H343" s="118" t="s">
        <v>1722</v>
      </c>
      <c r="I343" s="118" t="s">
        <v>160</v>
      </c>
      <c r="J343" s="115" t="s">
        <v>16</v>
      </c>
      <c r="K343" s="115" t="s">
        <v>16</v>
      </c>
      <c r="L343" s="247" t="s">
        <v>16</v>
      </c>
    </row>
    <row r="344" spans="1:12" x14ac:dyDescent="0.35">
      <c r="A344" s="123">
        <v>32234615</v>
      </c>
      <c r="B344" s="115" t="s">
        <v>1821</v>
      </c>
      <c r="C344" s="119">
        <v>9780008314590</v>
      </c>
      <c r="D344" s="119"/>
      <c r="E344" s="105" t="s">
        <v>1989</v>
      </c>
      <c r="F344" s="106">
        <v>43517</v>
      </c>
      <c r="G344" s="191">
        <v>1</v>
      </c>
      <c r="H344" s="105" t="s">
        <v>247</v>
      </c>
      <c r="I344" s="105" t="s">
        <v>1829</v>
      </c>
      <c r="J344" s="191">
        <v>16</v>
      </c>
      <c r="K344" s="197">
        <v>45901</v>
      </c>
      <c r="L344" s="106">
        <v>46630</v>
      </c>
    </row>
    <row r="345" spans="1:12" ht="14.5" customHeight="1" x14ac:dyDescent="0.35">
      <c r="A345" s="75">
        <v>3057366</v>
      </c>
      <c r="B345" s="118" t="s">
        <v>521</v>
      </c>
      <c r="C345" s="118">
        <v>9781405134460</v>
      </c>
      <c r="D345" s="118" t="s">
        <v>211</v>
      </c>
      <c r="E345" s="118" t="s">
        <v>522</v>
      </c>
      <c r="F345" s="114">
        <v>36861</v>
      </c>
      <c r="G345" s="119"/>
      <c r="H345" s="118" t="s">
        <v>1722</v>
      </c>
      <c r="I345" s="118" t="s">
        <v>124</v>
      </c>
      <c r="J345" s="115" t="s">
        <v>16</v>
      </c>
      <c r="K345" s="115" t="s">
        <v>16</v>
      </c>
      <c r="L345" s="247" t="s">
        <v>16</v>
      </c>
    </row>
    <row r="346" spans="1:12" ht="14.5" customHeight="1" x14ac:dyDescent="0.35">
      <c r="A346" s="75">
        <v>3384823</v>
      </c>
      <c r="B346" s="118" t="s">
        <v>523</v>
      </c>
      <c r="C346" s="118">
        <v>9780435467814</v>
      </c>
      <c r="D346" s="118">
        <v>9781847766915</v>
      </c>
      <c r="E346" s="118" t="s">
        <v>524</v>
      </c>
      <c r="F346" s="114">
        <v>39630</v>
      </c>
      <c r="G346" s="119"/>
      <c r="H346" s="118" t="s">
        <v>19</v>
      </c>
      <c r="I346" s="118" t="s">
        <v>1697</v>
      </c>
      <c r="J346" s="115" t="s">
        <v>16</v>
      </c>
      <c r="K346" s="115" t="s">
        <v>16</v>
      </c>
      <c r="L346" s="247" t="s">
        <v>16</v>
      </c>
    </row>
    <row r="347" spans="1:12" x14ac:dyDescent="0.35">
      <c r="A347" s="75">
        <v>3384829</v>
      </c>
      <c r="B347" s="118" t="s">
        <v>525</v>
      </c>
      <c r="C347" s="118">
        <v>9780435449254</v>
      </c>
      <c r="D347" s="118">
        <v>9781847766922</v>
      </c>
      <c r="E347" s="118" t="s">
        <v>526</v>
      </c>
      <c r="F347" s="114">
        <v>39022</v>
      </c>
      <c r="G347" s="119"/>
      <c r="H347" s="118" t="s">
        <v>19</v>
      </c>
      <c r="I347" s="118" t="s">
        <v>1697</v>
      </c>
      <c r="J347" s="115" t="s">
        <v>16</v>
      </c>
      <c r="K347" s="115" t="s">
        <v>16</v>
      </c>
      <c r="L347" s="247" t="s">
        <v>16</v>
      </c>
    </row>
    <row r="348" spans="1:12" x14ac:dyDescent="0.35">
      <c r="A348" s="75">
        <v>3011629</v>
      </c>
      <c r="B348" s="118" t="s">
        <v>527</v>
      </c>
      <c r="C348" s="118">
        <v>9780340664063</v>
      </c>
      <c r="D348" s="118">
        <v>9781444106305</v>
      </c>
      <c r="E348" s="118" t="s">
        <v>369</v>
      </c>
      <c r="F348" s="114">
        <v>35309</v>
      </c>
      <c r="G348" s="119">
        <v>2</v>
      </c>
      <c r="H348" s="118" t="s">
        <v>54</v>
      </c>
      <c r="I348" s="118" t="s">
        <v>1709</v>
      </c>
      <c r="J348" s="115" t="s">
        <v>16</v>
      </c>
      <c r="K348" s="115" t="s">
        <v>16</v>
      </c>
      <c r="L348" s="247" t="s">
        <v>16</v>
      </c>
    </row>
    <row r="349" spans="1:12" x14ac:dyDescent="0.35">
      <c r="A349" s="75">
        <v>1441724</v>
      </c>
      <c r="B349" s="118" t="s">
        <v>528</v>
      </c>
      <c r="C349" s="118">
        <v>9780716932451</v>
      </c>
      <c r="D349" s="118">
        <v>9781444106312</v>
      </c>
      <c r="E349" s="118" t="s">
        <v>529</v>
      </c>
      <c r="F349" s="114">
        <v>36892</v>
      </c>
      <c r="G349" s="119"/>
      <c r="H349" s="118" t="s">
        <v>32</v>
      </c>
      <c r="I349" s="118" t="s">
        <v>1704</v>
      </c>
      <c r="J349" s="115" t="s">
        <v>16</v>
      </c>
      <c r="K349" s="115" t="s">
        <v>16</v>
      </c>
      <c r="L349" s="247" t="s">
        <v>16</v>
      </c>
    </row>
    <row r="350" spans="1:12" x14ac:dyDescent="0.35">
      <c r="A350" s="75">
        <v>690351</v>
      </c>
      <c r="B350" s="118" t="s">
        <v>530</v>
      </c>
      <c r="C350" s="118">
        <v>9781444123340</v>
      </c>
      <c r="D350" s="118">
        <v>9781444123357</v>
      </c>
      <c r="E350" s="118" t="s">
        <v>531</v>
      </c>
      <c r="F350" s="114">
        <v>40662</v>
      </c>
      <c r="G350" s="119"/>
      <c r="H350" s="118" t="s">
        <v>32</v>
      </c>
      <c r="I350" s="116" t="s">
        <v>1688</v>
      </c>
      <c r="J350" s="115" t="s">
        <v>16</v>
      </c>
      <c r="K350" s="115" t="s">
        <v>16</v>
      </c>
      <c r="L350" s="247" t="s">
        <v>16</v>
      </c>
    </row>
    <row r="351" spans="1:12" x14ac:dyDescent="0.35">
      <c r="A351" s="75">
        <v>564811</v>
      </c>
      <c r="B351" s="118" t="s">
        <v>532</v>
      </c>
      <c r="C351" s="118">
        <v>9780340844977</v>
      </c>
      <c r="D351" s="118">
        <v>9781444106794</v>
      </c>
      <c r="E351" s="118" t="s">
        <v>533</v>
      </c>
      <c r="F351" s="114">
        <v>37197</v>
      </c>
      <c r="G351" s="119"/>
      <c r="H351" s="118" t="s">
        <v>32</v>
      </c>
      <c r="I351" s="116" t="s">
        <v>78</v>
      </c>
      <c r="J351" s="115" t="s">
        <v>16</v>
      </c>
      <c r="K351" s="115" t="s">
        <v>16</v>
      </c>
      <c r="L351" s="247" t="s">
        <v>16</v>
      </c>
    </row>
    <row r="352" spans="1:12" x14ac:dyDescent="0.35">
      <c r="A352" s="75">
        <v>564770</v>
      </c>
      <c r="B352" s="118" t="s">
        <v>534</v>
      </c>
      <c r="C352" s="118">
        <v>9780340844960</v>
      </c>
      <c r="D352" s="118">
        <v>9781444106800</v>
      </c>
      <c r="E352" s="118" t="s">
        <v>535</v>
      </c>
      <c r="F352" s="114">
        <v>37316</v>
      </c>
      <c r="G352" s="119"/>
      <c r="H352" s="118" t="s">
        <v>32</v>
      </c>
      <c r="I352" s="116" t="s">
        <v>78</v>
      </c>
      <c r="J352" s="115" t="s">
        <v>16</v>
      </c>
      <c r="K352" s="115" t="s">
        <v>16</v>
      </c>
      <c r="L352" s="115" t="s">
        <v>16</v>
      </c>
    </row>
    <row r="353" spans="1:12" x14ac:dyDescent="0.35">
      <c r="A353" s="75">
        <v>564875</v>
      </c>
      <c r="B353" s="118" t="s">
        <v>536</v>
      </c>
      <c r="C353" s="118">
        <v>9780340844946</v>
      </c>
      <c r="D353" s="118">
        <v>9781444106817</v>
      </c>
      <c r="E353" s="118" t="s">
        <v>537</v>
      </c>
      <c r="F353" s="114">
        <v>37288</v>
      </c>
      <c r="G353" s="119"/>
      <c r="H353" s="118" t="s">
        <v>32</v>
      </c>
      <c r="I353" s="116" t="s">
        <v>78</v>
      </c>
      <c r="J353" s="115" t="s">
        <v>16</v>
      </c>
      <c r="K353" s="115" t="s">
        <v>16</v>
      </c>
      <c r="L353" s="115" t="s">
        <v>16</v>
      </c>
    </row>
    <row r="354" spans="1:12" x14ac:dyDescent="0.35">
      <c r="A354" s="5">
        <v>5981770</v>
      </c>
      <c r="B354" s="105" t="s">
        <v>538</v>
      </c>
      <c r="C354" s="119">
        <v>9781138552265</v>
      </c>
      <c r="D354" s="119">
        <v>9781315148045</v>
      </c>
      <c r="E354" s="105" t="s">
        <v>539</v>
      </c>
      <c r="F354" s="106">
        <v>43782</v>
      </c>
      <c r="G354" s="191"/>
      <c r="H354" s="191" t="s">
        <v>28</v>
      </c>
      <c r="I354" s="116" t="s">
        <v>78</v>
      </c>
      <c r="J354" s="115">
        <v>12</v>
      </c>
      <c r="K354" s="106">
        <v>44440</v>
      </c>
      <c r="L354" s="114">
        <v>46265</v>
      </c>
    </row>
    <row r="355" spans="1:12" x14ac:dyDescent="0.35">
      <c r="A355" s="20">
        <v>6267638</v>
      </c>
      <c r="B355" s="206" t="s">
        <v>540</v>
      </c>
      <c r="C355" s="205">
        <v>9781510468672</v>
      </c>
      <c r="D355" s="205">
        <v>9781510468450</v>
      </c>
      <c r="E355" s="206" t="s">
        <v>423</v>
      </c>
      <c r="F355" s="207">
        <v>44008</v>
      </c>
      <c r="G355" s="208">
        <v>8</v>
      </c>
      <c r="H355" s="208" t="s">
        <v>32</v>
      </c>
      <c r="I355" s="116" t="s">
        <v>78</v>
      </c>
      <c r="J355" s="209">
        <v>11</v>
      </c>
      <c r="K355" s="207">
        <v>44075</v>
      </c>
      <c r="L355" s="210">
        <v>46265</v>
      </c>
    </row>
    <row r="356" spans="1:12" x14ac:dyDescent="0.35">
      <c r="A356" s="5">
        <v>6273960</v>
      </c>
      <c r="B356" s="103" t="s">
        <v>541</v>
      </c>
      <c r="C356" s="102">
        <v>9781352009965</v>
      </c>
      <c r="D356" s="136">
        <v>9781350315549</v>
      </c>
      <c r="E356" s="103" t="s">
        <v>542</v>
      </c>
      <c r="F356" s="108">
        <v>43944</v>
      </c>
      <c r="G356" s="104">
        <v>1</v>
      </c>
      <c r="H356" s="104" t="s">
        <v>543</v>
      </c>
      <c r="I356" s="104" t="s">
        <v>240</v>
      </c>
      <c r="J356" s="191">
        <v>14</v>
      </c>
      <c r="K356" s="106">
        <v>45170</v>
      </c>
      <c r="L356" s="106">
        <v>46265</v>
      </c>
    </row>
    <row r="357" spans="1:12" x14ac:dyDescent="0.35">
      <c r="A357" s="5">
        <v>6373542</v>
      </c>
      <c r="B357" s="104" t="s">
        <v>544</v>
      </c>
      <c r="C357" s="136">
        <v>9781398306875</v>
      </c>
      <c r="D357" s="136">
        <v>9781398306844</v>
      </c>
      <c r="E357" s="104" t="s">
        <v>545</v>
      </c>
      <c r="F357" s="108">
        <v>44099</v>
      </c>
      <c r="G357" s="104">
        <v>1</v>
      </c>
      <c r="H357" s="104" t="s">
        <v>32</v>
      </c>
      <c r="I357" s="104" t="s">
        <v>1688</v>
      </c>
      <c r="J357" s="191">
        <v>14</v>
      </c>
      <c r="K357" s="106">
        <v>45170</v>
      </c>
      <c r="L357" s="106">
        <v>46265</v>
      </c>
    </row>
    <row r="358" spans="1:12" x14ac:dyDescent="0.35">
      <c r="A358" s="20">
        <v>5645562</v>
      </c>
      <c r="B358" s="103" t="s">
        <v>546</v>
      </c>
      <c r="C358" s="102">
        <v>9781292150000</v>
      </c>
      <c r="D358" s="118">
        <v>9781292285689</v>
      </c>
      <c r="E358" s="103" t="s">
        <v>547</v>
      </c>
      <c r="F358" s="107">
        <v>43040</v>
      </c>
      <c r="G358" s="191">
        <v>1</v>
      </c>
      <c r="H358" s="103" t="s">
        <v>19</v>
      </c>
      <c r="I358" s="115" t="s">
        <v>160</v>
      </c>
      <c r="J358" s="115">
        <v>12</v>
      </c>
      <c r="K358" s="106">
        <v>44440</v>
      </c>
      <c r="L358" s="114">
        <v>46265</v>
      </c>
    </row>
    <row r="359" spans="1:12" x14ac:dyDescent="0.35">
      <c r="A359" s="20">
        <v>5704429</v>
      </c>
      <c r="B359" s="115" t="s">
        <v>548</v>
      </c>
      <c r="C359" s="118">
        <v>9781292230566</v>
      </c>
      <c r="D359" s="118">
        <v>9781292277295</v>
      </c>
      <c r="E359" s="115" t="s">
        <v>549</v>
      </c>
      <c r="F359" s="114">
        <v>43009</v>
      </c>
      <c r="G359" s="191"/>
      <c r="H359" s="115" t="s">
        <v>19</v>
      </c>
      <c r="I359" s="115" t="s">
        <v>20</v>
      </c>
      <c r="J359" s="115">
        <v>12</v>
      </c>
      <c r="K359" s="106">
        <v>44440</v>
      </c>
      <c r="L359" s="114">
        <v>46265</v>
      </c>
    </row>
    <row r="360" spans="1:12" x14ac:dyDescent="0.35">
      <c r="A360" s="5">
        <v>6709856</v>
      </c>
      <c r="B360" s="228" t="s">
        <v>550</v>
      </c>
      <c r="C360" s="229">
        <v>9781292150208</v>
      </c>
      <c r="D360" s="191"/>
      <c r="E360" s="230" t="s">
        <v>551</v>
      </c>
      <c r="F360" s="231">
        <v>42972</v>
      </c>
      <c r="G360" s="191"/>
      <c r="H360" s="191" t="s">
        <v>19</v>
      </c>
      <c r="I360" s="105" t="s">
        <v>35</v>
      </c>
      <c r="J360" s="115">
        <v>12</v>
      </c>
      <c r="K360" s="106">
        <v>44440</v>
      </c>
      <c r="L360" s="114">
        <v>46265</v>
      </c>
    </row>
    <row r="361" spans="1:12" x14ac:dyDescent="0.35">
      <c r="A361" s="75">
        <v>3384839</v>
      </c>
      <c r="B361" s="118" t="s">
        <v>552</v>
      </c>
      <c r="C361" s="118">
        <v>9780435516239</v>
      </c>
      <c r="D361" s="118">
        <v>9781847766960</v>
      </c>
      <c r="E361" s="118" t="s">
        <v>553</v>
      </c>
      <c r="F361" s="114">
        <v>39661</v>
      </c>
      <c r="G361" s="119"/>
      <c r="H361" s="118" t="s">
        <v>19</v>
      </c>
      <c r="I361" s="118" t="s">
        <v>1700</v>
      </c>
      <c r="J361" s="115" t="s">
        <v>16</v>
      </c>
      <c r="K361" s="115" t="s">
        <v>16</v>
      </c>
      <c r="L361" s="115" t="s">
        <v>16</v>
      </c>
    </row>
    <row r="362" spans="1:12" x14ac:dyDescent="0.35">
      <c r="A362" s="75">
        <v>1441709</v>
      </c>
      <c r="B362" s="118" t="s">
        <v>554</v>
      </c>
      <c r="C362" s="118">
        <v>9780340905623</v>
      </c>
      <c r="D362" s="118">
        <v>9781444106596</v>
      </c>
      <c r="E362" s="118" t="s">
        <v>375</v>
      </c>
      <c r="F362" s="114">
        <v>38533</v>
      </c>
      <c r="G362" s="119">
        <v>2</v>
      </c>
      <c r="H362" s="118" t="s">
        <v>32</v>
      </c>
      <c r="I362" s="118" t="s">
        <v>1701</v>
      </c>
      <c r="J362" s="115" t="s">
        <v>16</v>
      </c>
      <c r="K362" s="115" t="s">
        <v>16</v>
      </c>
      <c r="L362" s="115" t="s">
        <v>16</v>
      </c>
    </row>
    <row r="363" spans="1:12" x14ac:dyDescent="0.35">
      <c r="A363" s="75">
        <v>3384836</v>
      </c>
      <c r="B363" s="118" t="s">
        <v>555</v>
      </c>
      <c r="C363" s="118">
        <v>9780435466985</v>
      </c>
      <c r="D363" s="118">
        <v>9781847766885</v>
      </c>
      <c r="E363" s="118" t="s">
        <v>556</v>
      </c>
      <c r="F363" s="114">
        <v>39479</v>
      </c>
      <c r="G363" s="119"/>
      <c r="H363" s="118" t="s">
        <v>19</v>
      </c>
      <c r="I363" s="118" t="s">
        <v>143</v>
      </c>
      <c r="J363" s="115" t="s">
        <v>16</v>
      </c>
      <c r="K363" s="115" t="s">
        <v>16</v>
      </c>
      <c r="L363" s="115" t="s">
        <v>16</v>
      </c>
    </row>
    <row r="364" spans="1:12" x14ac:dyDescent="0.35">
      <c r="A364" s="75">
        <v>3384826</v>
      </c>
      <c r="B364" s="118" t="s">
        <v>557</v>
      </c>
      <c r="C364" s="118">
        <v>9780435117047</v>
      </c>
      <c r="D364" s="118">
        <v>9781847766946</v>
      </c>
      <c r="E364" s="118" t="s">
        <v>556</v>
      </c>
      <c r="F364" s="114">
        <v>39356</v>
      </c>
      <c r="G364" s="119"/>
      <c r="H364" s="118" t="s">
        <v>19</v>
      </c>
      <c r="I364" s="118" t="s">
        <v>12</v>
      </c>
      <c r="J364" s="115" t="s">
        <v>16</v>
      </c>
      <c r="K364" s="115" t="s">
        <v>16</v>
      </c>
      <c r="L364" s="115" t="s">
        <v>16</v>
      </c>
    </row>
    <row r="365" spans="1:12" x14ac:dyDescent="0.35">
      <c r="A365" s="5">
        <v>6922314</v>
      </c>
      <c r="B365" s="103" t="s">
        <v>558</v>
      </c>
      <c r="C365" s="220">
        <v>9781787753594</v>
      </c>
      <c r="D365" s="253">
        <v>9781787753600</v>
      </c>
      <c r="E365" s="103" t="s">
        <v>2001</v>
      </c>
      <c r="F365" s="107">
        <v>44641</v>
      </c>
      <c r="G365" s="104"/>
      <c r="H365" s="104" t="s">
        <v>321</v>
      </c>
      <c r="I365" s="118" t="s">
        <v>12</v>
      </c>
      <c r="J365" s="191">
        <v>14</v>
      </c>
      <c r="K365" s="106">
        <v>45170</v>
      </c>
      <c r="L365" s="106">
        <v>46265</v>
      </c>
    </row>
    <row r="366" spans="1:12" x14ac:dyDescent="0.35">
      <c r="A366" s="75">
        <v>3384856</v>
      </c>
      <c r="B366" s="118" t="s">
        <v>559</v>
      </c>
      <c r="C366" s="118">
        <v>9780435630980</v>
      </c>
      <c r="D366" s="118">
        <v>9781847767011</v>
      </c>
      <c r="E366" s="118" t="s">
        <v>560</v>
      </c>
      <c r="F366" s="114">
        <v>36312</v>
      </c>
      <c r="G366" s="119"/>
      <c r="H366" s="118" t="s">
        <v>19</v>
      </c>
      <c r="I366" s="118" t="s">
        <v>1701</v>
      </c>
      <c r="J366" s="115" t="s">
        <v>16</v>
      </c>
      <c r="K366" s="115" t="s">
        <v>16</v>
      </c>
      <c r="L366" s="115" t="s">
        <v>16</v>
      </c>
    </row>
    <row r="367" spans="1:12" x14ac:dyDescent="0.35">
      <c r="A367" s="123">
        <v>5916487</v>
      </c>
      <c r="B367" s="111" t="s">
        <v>706</v>
      </c>
      <c r="C367" s="117">
        <v>9780367204747</v>
      </c>
      <c r="D367" s="117">
        <v>9780429261701</v>
      </c>
      <c r="E367" s="111" t="s">
        <v>103</v>
      </c>
      <c r="F367" s="114">
        <v>43749</v>
      </c>
      <c r="G367" s="103">
        <v>6</v>
      </c>
      <c r="H367" s="111" t="s">
        <v>28</v>
      </c>
      <c r="I367" s="111" t="s">
        <v>29</v>
      </c>
      <c r="J367" s="191">
        <v>16</v>
      </c>
      <c r="K367" s="106">
        <v>45901</v>
      </c>
      <c r="L367" s="106">
        <v>46630</v>
      </c>
    </row>
    <row r="368" spans="1:12" x14ac:dyDescent="0.35">
      <c r="A368" s="75">
        <v>564776</v>
      </c>
      <c r="B368" s="118" t="s">
        <v>561</v>
      </c>
      <c r="C368" s="118">
        <v>9780340814666</v>
      </c>
      <c r="D368" s="118">
        <v>9781444106824</v>
      </c>
      <c r="E368" s="118" t="s">
        <v>562</v>
      </c>
      <c r="F368" s="114">
        <v>38163</v>
      </c>
      <c r="G368" s="119">
        <v>3</v>
      </c>
      <c r="H368" s="118" t="s">
        <v>32</v>
      </c>
      <c r="I368" s="118" t="s">
        <v>51</v>
      </c>
      <c r="J368" s="115" t="s">
        <v>16</v>
      </c>
      <c r="K368" s="115" t="s">
        <v>16</v>
      </c>
      <c r="L368" s="115" t="s">
        <v>16</v>
      </c>
    </row>
    <row r="369" spans="1:12" x14ac:dyDescent="0.35">
      <c r="A369" s="5">
        <v>6882095</v>
      </c>
      <c r="B369" s="103" t="s">
        <v>563</v>
      </c>
      <c r="C369" s="119">
        <v>9780367550158</v>
      </c>
      <c r="D369" s="199">
        <v>9781003100492</v>
      </c>
      <c r="E369" s="103" t="s">
        <v>564</v>
      </c>
      <c r="F369" s="107">
        <v>44647</v>
      </c>
      <c r="G369" s="191">
        <v>5</v>
      </c>
      <c r="H369" s="191" t="s">
        <v>28</v>
      </c>
      <c r="I369" s="105" t="s">
        <v>78</v>
      </c>
      <c r="J369" s="191">
        <v>15</v>
      </c>
      <c r="K369" s="106">
        <v>45536</v>
      </c>
      <c r="L369" s="106">
        <v>46265</v>
      </c>
    </row>
    <row r="370" spans="1:12" x14ac:dyDescent="0.35">
      <c r="A370" s="43">
        <v>6694115</v>
      </c>
      <c r="B370" s="233" t="s">
        <v>565</v>
      </c>
      <c r="C370" s="118">
        <v>9780367745240</v>
      </c>
      <c r="D370" s="118">
        <v>9781003099512</v>
      </c>
      <c r="E370" s="254" t="s">
        <v>566</v>
      </c>
      <c r="F370" s="225">
        <v>44406</v>
      </c>
      <c r="G370" s="252">
        <v>1</v>
      </c>
      <c r="H370" s="252" t="s">
        <v>34</v>
      </c>
      <c r="I370" s="233" t="s">
        <v>79</v>
      </c>
      <c r="J370" s="115">
        <v>13</v>
      </c>
      <c r="K370" s="114">
        <v>44805</v>
      </c>
      <c r="L370" s="114">
        <v>46265</v>
      </c>
    </row>
    <row r="371" spans="1:12" x14ac:dyDescent="0.35">
      <c r="A371" s="5">
        <v>6664420</v>
      </c>
      <c r="B371" s="105" t="s">
        <v>567</v>
      </c>
      <c r="C371" s="119">
        <v>9780007498826</v>
      </c>
      <c r="D371" s="191"/>
      <c r="E371" s="105" t="s">
        <v>568</v>
      </c>
      <c r="F371" s="108">
        <v>41422</v>
      </c>
      <c r="G371" s="191"/>
      <c r="H371" s="191" t="s">
        <v>81</v>
      </c>
      <c r="I371" s="233" t="s">
        <v>79</v>
      </c>
      <c r="J371" s="115">
        <v>12</v>
      </c>
      <c r="K371" s="106">
        <v>44440</v>
      </c>
      <c r="L371" s="114">
        <v>46265</v>
      </c>
    </row>
    <row r="372" spans="1:12" x14ac:dyDescent="0.35">
      <c r="A372" s="75">
        <v>3136434</v>
      </c>
      <c r="B372" s="118" t="s">
        <v>569</v>
      </c>
      <c r="C372" s="118">
        <v>9781861529176</v>
      </c>
      <c r="D372" s="118">
        <v>9781408031520</v>
      </c>
      <c r="E372" s="118" t="s">
        <v>570</v>
      </c>
      <c r="F372" s="114">
        <v>38261</v>
      </c>
      <c r="G372" s="119"/>
      <c r="H372" s="118" t="s">
        <v>259</v>
      </c>
      <c r="I372" s="118" t="s">
        <v>51</v>
      </c>
      <c r="J372" s="115" t="s">
        <v>16</v>
      </c>
      <c r="K372" s="115" t="s">
        <v>16</v>
      </c>
      <c r="L372" s="115" t="s">
        <v>16</v>
      </c>
    </row>
    <row r="373" spans="1:12" x14ac:dyDescent="0.35">
      <c r="A373" s="75">
        <v>564722</v>
      </c>
      <c r="B373" s="118" t="s">
        <v>572</v>
      </c>
      <c r="C373" s="118">
        <v>9780340928943</v>
      </c>
      <c r="D373" s="118">
        <v>9781444116946</v>
      </c>
      <c r="E373" s="118" t="s">
        <v>573</v>
      </c>
      <c r="F373" s="114">
        <v>38743</v>
      </c>
      <c r="G373" s="119"/>
      <c r="H373" s="118" t="s">
        <v>15</v>
      </c>
      <c r="I373" s="118" t="s">
        <v>72</v>
      </c>
      <c r="J373" s="115" t="s">
        <v>16</v>
      </c>
      <c r="K373" s="115" t="s">
        <v>16</v>
      </c>
      <c r="L373" s="115" t="s">
        <v>16</v>
      </c>
    </row>
    <row r="374" spans="1:12" x14ac:dyDescent="0.35">
      <c r="A374" s="75">
        <v>670188</v>
      </c>
      <c r="B374" s="118" t="s">
        <v>574</v>
      </c>
      <c r="C374" s="118">
        <v>9780340815694</v>
      </c>
      <c r="D374" s="118">
        <v>9781444119732</v>
      </c>
      <c r="E374" s="118" t="s">
        <v>575</v>
      </c>
      <c r="F374" s="114">
        <v>38499</v>
      </c>
      <c r="G374" s="119"/>
      <c r="H374" s="118" t="s">
        <v>32</v>
      </c>
      <c r="I374" s="118" t="s">
        <v>72</v>
      </c>
      <c r="J374" s="115" t="s">
        <v>16</v>
      </c>
      <c r="K374" s="115" t="s">
        <v>16</v>
      </c>
      <c r="L374" s="115" t="s">
        <v>16</v>
      </c>
    </row>
    <row r="375" spans="1:12" x14ac:dyDescent="0.35">
      <c r="A375" s="75">
        <v>242091</v>
      </c>
      <c r="B375" s="118" t="s">
        <v>576</v>
      </c>
      <c r="C375" s="118">
        <v>9780415206419</v>
      </c>
      <c r="D375" s="118">
        <v>9780203976272</v>
      </c>
      <c r="E375" s="118" t="s">
        <v>577</v>
      </c>
      <c r="F375" s="114">
        <v>36476</v>
      </c>
      <c r="G375" s="119"/>
      <c r="H375" s="118" t="s">
        <v>15</v>
      </c>
      <c r="I375" s="118" t="s">
        <v>72</v>
      </c>
      <c r="J375" s="115" t="s">
        <v>16</v>
      </c>
      <c r="K375" s="115" t="s">
        <v>16</v>
      </c>
      <c r="L375" s="115" t="s">
        <v>16</v>
      </c>
    </row>
    <row r="376" spans="1:12" x14ac:dyDescent="0.35">
      <c r="A376" s="75">
        <v>3384850</v>
      </c>
      <c r="B376" s="118" t="s">
        <v>578</v>
      </c>
      <c r="C376" s="118">
        <v>9780435456528</v>
      </c>
      <c r="D376" s="118">
        <v>9781847766953</v>
      </c>
      <c r="E376" s="118" t="s">
        <v>579</v>
      </c>
      <c r="F376" s="114">
        <v>38018</v>
      </c>
      <c r="G376" s="255"/>
      <c r="H376" s="118" t="s">
        <v>19</v>
      </c>
      <c r="I376" s="118" t="s">
        <v>72</v>
      </c>
      <c r="J376" s="115" t="s">
        <v>16</v>
      </c>
      <c r="K376" s="115" t="s">
        <v>16</v>
      </c>
      <c r="L376" s="115" t="s">
        <v>16</v>
      </c>
    </row>
    <row r="377" spans="1:12" x14ac:dyDescent="0.35">
      <c r="A377" s="123">
        <v>6509822</v>
      </c>
      <c r="B377" s="115" t="s">
        <v>1822</v>
      </c>
      <c r="C377" s="119">
        <v>9781510484528</v>
      </c>
      <c r="D377" s="119">
        <v>9781510484238</v>
      </c>
      <c r="E377" s="105" t="s">
        <v>1823</v>
      </c>
      <c r="F377" s="106">
        <v>44253</v>
      </c>
      <c r="G377" s="191">
        <v>1</v>
      </c>
      <c r="H377" s="105" t="s">
        <v>1824</v>
      </c>
      <c r="I377" s="105" t="s">
        <v>1748</v>
      </c>
      <c r="J377" s="191">
        <v>16</v>
      </c>
      <c r="K377" s="106">
        <v>45901</v>
      </c>
      <c r="L377" s="106">
        <v>46630</v>
      </c>
    </row>
    <row r="378" spans="1:12" x14ac:dyDescent="0.35">
      <c r="A378" s="75">
        <v>3011634</v>
      </c>
      <c r="B378" s="118" t="s">
        <v>581</v>
      </c>
      <c r="C378" s="118">
        <v>9780340789575</v>
      </c>
      <c r="D378" s="118">
        <v>9781444106336</v>
      </c>
      <c r="E378" s="118" t="s">
        <v>369</v>
      </c>
      <c r="F378" s="114">
        <v>36923</v>
      </c>
      <c r="G378" s="119">
        <v>3</v>
      </c>
      <c r="H378" s="118" t="s">
        <v>54</v>
      </c>
      <c r="I378" s="118" t="s">
        <v>1709</v>
      </c>
      <c r="J378" s="115" t="s">
        <v>16</v>
      </c>
      <c r="K378" s="115" t="s">
        <v>16</v>
      </c>
      <c r="L378" s="115" t="s">
        <v>16</v>
      </c>
    </row>
    <row r="379" spans="1:12" x14ac:dyDescent="0.35">
      <c r="A379" s="75">
        <v>3011650</v>
      </c>
      <c r="B379" s="118" t="s">
        <v>582</v>
      </c>
      <c r="C379" s="118">
        <v>9780340847114</v>
      </c>
      <c r="D379" s="118">
        <v>9781444106329</v>
      </c>
      <c r="E379" s="118" t="s">
        <v>583</v>
      </c>
      <c r="F379" s="114">
        <v>37438</v>
      </c>
      <c r="G379" s="119">
        <v>2</v>
      </c>
      <c r="H379" s="118" t="s">
        <v>54</v>
      </c>
      <c r="I379" s="118" t="s">
        <v>1711</v>
      </c>
      <c r="J379" s="115" t="s">
        <v>16</v>
      </c>
      <c r="K379" s="115" t="s">
        <v>16</v>
      </c>
      <c r="L379" s="115" t="s">
        <v>16</v>
      </c>
    </row>
    <row r="380" spans="1:12" x14ac:dyDescent="0.35">
      <c r="A380" s="123">
        <v>31553706</v>
      </c>
      <c r="B380" s="113" t="s">
        <v>1793</v>
      </c>
      <c r="C380" s="120">
        <v>9781529791198</v>
      </c>
      <c r="D380" s="120">
        <v>9781529612301</v>
      </c>
      <c r="E380" s="113" t="s">
        <v>2002</v>
      </c>
      <c r="F380" s="190">
        <v>44951</v>
      </c>
      <c r="G380" s="192">
        <v>1</v>
      </c>
      <c r="H380" s="113" t="s">
        <v>277</v>
      </c>
      <c r="I380" s="116" t="s">
        <v>12</v>
      </c>
      <c r="J380" s="191">
        <v>16</v>
      </c>
      <c r="K380" s="106">
        <v>45901</v>
      </c>
      <c r="L380" s="106">
        <v>46630</v>
      </c>
    </row>
    <row r="381" spans="1:12" x14ac:dyDescent="0.35">
      <c r="A381" s="75">
        <v>564702</v>
      </c>
      <c r="B381" s="118" t="s">
        <v>584</v>
      </c>
      <c r="C381" s="118">
        <v>9780340873038</v>
      </c>
      <c r="D381" s="118">
        <v>9781444106640</v>
      </c>
      <c r="E381" s="118" t="s">
        <v>585</v>
      </c>
      <c r="F381" s="114">
        <v>37890</v>
      </c>
      <c r="G381" s="119">
        <v>4</v>
      </c>
      <c r="H381" s="118" t="s">
        <v>15</v>
      </c>
      <c r="I381" s="118" t="s">
        <v>78</v>
      </c>
      <c r="J381" s="115" t="s">
        <v>16</v>
      </c>
      <c r="K381" s="115" t="s">
        <v>16</v>
      </c>
      <c r="L381" s="115" t="s">
        <v>16</v>
      </c>
    </row>
    <row r="382" spans="1:12" x14ac:dyDescent="0.35">
      <c r="A382" s="75">
        <v>308515</v>
      </c>
      <c r="B382" s="118" t="s">
        <v>586</v>
      </c>
      <c r="C382" s="118">
        <v>9780415428149</v>
      </c>
      <c r="D382" s="118">
        <v>9780203945551</v>
      </c>
      <c r="E382" s="118" t="s">
        <v>587</v>
      </c>
      <c r="F382" s="114">
        <v>39279</v>
      </c>
      <c r="G382" s="119">
        <v>1</v>
      </c>
      <c r="H382" s="118" t="s">
        <v>15</v>
      </c>
      <c r="I382" s="118" t="s">
        <v>620</v>
      </c>
      <c r="J382" s="115" t="s">
        <v>16</v>
      </c>
      <c r="K382" s="115" t="s">
        <v>16</v>
      </c>
      <c r="L382" s="115" t="s">
        <v>16</v>
      </c>
    </row>
    <row r="383" spans="1:12" x14ac:dyDescent="0.35">
      <c r="A383" s="75">
        <v>198523</v>
      </c>
      <c r="B383" s="118" t="s">
        <v>588</v>
      </c>
      <c r="C383" s="118">
        <v>9780415338189</v>
      </c>
      <c r="D383" s="118">
        <v>9780203428597</v>
      </c>
      <c r="E383" s="118" t="s">
        <v>589</v>
      </c>
      <c r="F383" s="114">
        <v>38134</v>
      </c>
      <c r="G383" s="119">
        <v>1</v>
      </c>
      <c r="H383" s="118" t="s">
        <v>15</v>
      </c>
      <c r="I383" s="118" t="s">
        <v>620</v>
      </c>
      <c r="J383" s="115" t="s">
        <v>16</v>
      </c>
      <c r="K383" s="115" t="s">
        <v>16</v>
      </c>
      <c r="L383" s="115" t="s">
        <v>16</v>
      </c>
    </row>
    <row r="384" spans="1:12" x14ac:dyDescent="0.35">
      <c r="A384" s="123">
        <v>32108689</v>
      </c>
      <c r="B384" s="105" t="s">
        <v>1832</v>
      </c>
      <c r="C384" s="119">
        <v>9781350444867</v>
      </c>
      <c r="D384" s="119">
        <v>9781350471207</v>
      </c>
      <c r="E384" s="105" t="s">
        <v>1835</v>
      </c>
      <c r="F384" s="106">
        <v>45771</v>
      </c>
      <c r="G384" s="191">
        <v>3</v>
      </c>
      <c r="H384" s="105" t="s">
        <v>543</v>
      </c>
      <c r="I384" s="193" t="s">
        <v>620</v>
      </c>
      <c r="J384" s="191">
        <v>16</v>
      </c>
      <c r="K384" s="106">
        <v>45901</v>
      </c>
      <c r="L384" s="106">
        <v>46630</v>
      </c>
    </row>
    <row r="385" spans="1:12" x14ac:dyDescent="0.35">
      <c r="A385" s="5">
        <v>7216969</v>
      </c>
      <c r="B385" s="104" t="s">
        <v>590</v>
      </c>
      <c r="C385" s="136">
        <v>9781032257501</v>
      </c>
      <c r="D385" s="136">
        <v>9781003284833</v>
      </c>
      <c r="E385" s="104" t="s">
        <v>591</v>
      </c>
      <c r="F385" s="108">
        <v>45062</v>
      </c>
      <c r="G385" s="104" t="s">
        <v>412</v>
      </c>
      <c r="H385" s="104" t="s">
        <v>28</v>
      </c>
      <c r="I385" s="104" t="s">
        <v>29</v>
      </c>
      <c r="J385" s="191">
        <v>14</v>
      </c>
      <c r="K385" s="106">
        <v>45170</v>
      </c>
      <c r="L385" s="106">
        <v>46265</v>
      </c>
    </row>
    <row r="386" spans="1:12" x14ac:dyDescent="0.35">
      <c r="A386" s="75">
        <v>1441705</v>
      </c>
      <c r="B386" s="118" t="s">
        <v>592</v>
      </c>
      <c r="C386" s="118">
        <v>9780340883150</v>
      </c>
      <c r="D386" s="118">
        <v>9781444106626</v>
      </c>
      <c r="E386" s="118" t="s">
        <v>593</v>
      </c>
      <c r="F386" s="114">
        <v>38226</v>
      </c>
      <c r="G386" s="119">
        <v>2</v>
      </c>
      <c r="H386" s="118" t="s">
        <v>32</v>
      </c>
      <c r="I386" s="118" t="s">
        <v>1701</v>
      </c>
      <c r="J386" s="115" t="s">
        <v>16</v>
      </c>
      <c r="K386" s="115" t="s">
        <v>16</v>
      </c>
      <c r="L386" s="115" t="s">
        <v>16</v>
      </c>
    </row>
    <row r="387" spans="1:12" x14ac:dyDescent="0.35">
      <c r="A387" s="75">
        <v>4636362</v>
      </c>
      <c r="B387" s="118" t="s">
        <v>594</v>
      </c>
      <c r="C387" s="118">
        <v>9781859735077</v>
      </c>
      <c r="D387" s="118">
        <v>9781845209100</v>
      </c>
      <c r="E387" s="118" t="s">
        <v>595</v>
      </c>
      <c r="F387" s="114">
        <v>37377</v>
      </c>
      <c r="G387" s="119">
        <v>2</v>
      </c>
      <c r="H387" s="118" t="s">
        <v>334</v>
      </c>
      <c r="I387" s="118" t="s">
        <v>1696</v>
      </c>
      <c r="J387" s="115" t="s">
        <v>16</v>
      </c>
      <c r="K387" s="115" t="s">
        <v>16</v>
      </c>
      <c r="L387" s="115" t="s">
        <v>16</v>
      </c>
    </row>
    <row r="388" spans="1:12" x14ac:dyDescent="0.35">
      <c r="A388" s="123">
        <v>30867170</v>
      </c>
      <c r="B388" s="112" t="s">
        <v>2033</v>
      </c>
      <c r="C388" s="118">
        <v>9781398379329</v>
      </c>
      <c r="D388" s="118">
        <v>9781398378629</v>
      </c>
      <c r="E388" s="112" t="s">
        <v>718</v>
      </c>
      <c r="F388" s="114">
        <v>45107</v>
      </c>
      <c r="G388" s="115">
        <v>2</v>
      </c>
      <c r="H388" s="112" t="s">
        <v>1778</v>
      </c>
      <c r="I388" s="113" t="s">
        <v>143</v>
      </c>
      <c r="J388" s="191">
        <v>16</v>
      </c>
      <c r="K388" s="106">
        <v>45901</v>
      </c>
      <c r="L388" s="106">
        <v>46630</v>
      </c>
    </row>
    <row r="389" spans="1:12" x14ac:dyDescent="0.35">
      <c r="A389" s="5">
        <v>31224842</v>
      </c>
      <c r="B389" s="105" t="s">
        <v>1673</v>
      </c>
      <c r="C389" s="136">
        <v>9781398379336</v>
      </c>
      <c r="D389" s="119">
        <v>9781398378650</v>
      </c>
      <c r="E389" s="110" t="s">
        <v>596</v>
      </c>
      <c r="F389" s="108">
        <v>45345</v>
      </c>
      <c r="G389" s="191">
        <v>2</v>
      </c>
      <c r="H389" s="191" t="s">
        <v>298</v>
      </c>
      <c r="I389" s="105" t="s">
        <v>240</v>
      </c>
      <c r="J389" s="191">
        <v>15</v>
      </c>
      <c r="K389" s="106">
        <v>45536</v>
      </c>
      <c r="L389" s="106">
        <v>46265</v>
      </c>
    </row>
    <row r="390" spans="1:12" x14ac:dyDescent="0.35">
      <c r="A390" s="5">
        <v>7107598</v>
      </c>
      <c r="B390" s="104" t="s">
        <v>597</v>
      </c>
      <c r="C390" s="136">
        <v>9781398361591</v>
      </c>
      <c r="D390" s="136">
        <v>9781398360907</v>
      </c>
      <c r="E390" s="104" t="s">
        <v>598</v>
      </c>
      <c r="F390" s="108">
        <v>44798</v>
      </c>
      <c r="G390" s="104">
        <v>2</v>
      </c>
      <c r="H390" s="104" t="s">
        <v>32</v>
      </c>
      <c r="I390" s="104" t="s">
        <v>124</v>
      </c>
      <c r="J390" s="191">
        <v>14</v>
      </c>
      <c r="K390" s="106">
        <v>45170</v>
      </c>
      <c r="L390" s="106">
        <v>46265</v>
      </c>
    </row>
    <row r="391" spans="1:12" x14ac:dyDescent="0.35">
      <c r="A391" s="5">
        <v>7107623</v>
      </c>
      <c r="B391" s="104" t="s">
        <v>599</v>
      </c>
      <c r="C391" s="136">
        <v>9781398361607</v>
      </c>
      <c r="D391" s="136">
        <v>9781398360945</v>
      </c>
      <c r="E391" s="104" t="s">
        <v>598</v>
      </c>
      <c r="F391" s="108">
        <v>44798</v>
      </c>
      <c r="G391" s="104">
        <v>2</v>
      </c>
      <c r="H391" s="104" t="s">
        <v>32</v>
      </c>
      <c r="I391" s="104" t="s">
        <v>124</v>
      </c>
      <c r="J391" s="191">
        <v>14</v>
      </c>
      <c r="K391" s="106">
        <v>45170</v>
      </c>
      <c r="L391" s="106">
        <v>46265</v>
      </c>
    </row>
    <row r="392" spans="1:12" x14ac:dyDescent="0.35">
      <c r="A392" s="123">
        <v>6422931</v>
      </c>
      <c r="B392" s="112" t="s">
        <v>720</v>
      </c>
      <c r="C392" s="118">
        <v>9781398306479</v>
      </c>
      <c r="D392" s="118">
        <v>9781398306448</v>
      </c>
      <c r="E392" s="112" t="s">
        <v>721</v>
      </c>
      <c r="F392" s="114">
        <v>44169</v>
      </c>
      <c r="G392" s="115">
        <v>1</v>
      </c>
      <c r="H392" s="112" t="s">
        <v>1778</v>
      </c>
      <c r="I392" s="112" t="s">
        <v>124</v>
      </c>
      <c r="J392" s="191">
        <v>16</v>
      </c>
      <c r="K392" s="106">
        <v>45901</v>
      </c>
      <c r="L392" s="106">
        <v>46630</v>
      </c>
    </row>
    <row r="393" spans="1:12" x14ac:dyDescent="0.35">
      <c r="A393" s="5">
        <v>7002536</v>
      </c>
      <c r="B393" s="103" t="s">
        <v>600</v>
      </c>
      <c r="C393" s="118">
        <v>9781398361614</v>
      </c>
      <c r="D393" s="118">
        <v>9781398360976</v>
      </c>
      <c r="E393" s="105" t="s">
        <v>1592</v>
      </c>
      <c r="F393" s="108">
        <v>44708</v>
      </c>
      <c r="G393" s="104">
        <v>2</v>
      </c>
      <c r="H393" s="104" t="s">
        <v>32</v>
      </c>
      <c r="I393" s="256" t="s">
        <v>124</v>
      </c>
      <c r="J393" s="115">
        <v>13</v>
      </c>
      <c r="K393" s="114">
        <v>44805</v>
      </c>
      <c r="L393" s="114">
        <v>46265</v>
      </c>
    </row>
    <row r="394" spans="1:12" x14ac:dyDescent="0.35">
      <c r="A394" s="5">
        <v>7002534</v>
      </c>
      <c r="B394" s="103" t="s">
        <v>601</v>
      </c>
      <c r="C394" s="118">
        <v>9781398361621</v>
      </c>
      <c r="D394" s="118">
        <v>9781398361003</v>
      </c>
      <c r="E394" s="105" t="s">
        <v>602</v>
      </c>
      <c r="F394" s="108">
        <v>44708</v>
      </c>
      <c r="G394" s="104">
        <v>2</v>
      </c>
      <c r="H394" s="104" t="s">
        <v>32</v>
      </c>
      <c r="I394" s="256" t="s">
        <v>124</v>
      </c>
      <c r="J394" s="115">
        <v>13</v>
      </c>
      <c r="K394" s="114">
        <v>44805</v>
      </c>
      <c r="L394" s="114">
        <v>46265</v>
      </c>
    </row>
    <row r="395" spans="1:12" x14ac:dyDescent="0.35">
      <c r="A395" s="5">
        <v>6038776</v>
      </c>
      <c r="B395" s="105" t="s">
        <v>603</v>
      </c>
      <c r="C395" s="136">
        <v>9781510458154</v>
      </c>
      <c r="D395" s="119">
        <v>9781510458543</v>
      </c>
      <c r="E395" s="110" t="s">
        <v>1651</v>
      </c>
      <c r="F395" s="108">
        <v>43861</v>
      </c>
      <c r="G395" s="191">
        <v>1</v>
      </c>
      <c r="H395" s="191" t="s">
        <v>32</v>
      </c>
      <c r="I395" s="110" t="s">
        <v>124</v>
      </c>
      <c r="J395" s="191">
        <v>15</v>
      </c>
      <c r="K395" s="106">
        <v>45536</v>
      </c>
      <c r="L395" s="106">
        <v>46265</v>
      </c>
    </row>
    <row r="396" spans="1:12" x14ac:dyDescent="0.35">
      <c r="A396" s="5">
        <v>5928310</v>
      </c>
      <c r="B396" s="105" t="s">
        <v>604</v>
      </c>
      <c r="C396" s="118">
        <v>9781510458130</v>
      </c>
      <c r="D396" s="118">
        <v>9781510458451</v>
      </c>
      <c r="E396" s="105" t="s">
        <v>605</v>
      </c>
      <c r="F396" s="108">
        <v>43735</v>
      </c>
      <c r="G396" s="104">
        <v>1</v>
      </c>
      <c r="H396" s="104" t="s">
        <v>32</v>
      </c>
      <c r="I396" s="256" t="s">
        <v>124</v>
      </c>
      <c r="J396" s="115">
        <v>13</v>
      </c>
      <c r="K396" s="114">
        <v>44805</v>
      </c>
      <c r="L396" s="106">
        <v>46265</v>
      </c>
    </row>
    <row r="397" spans="1:12" x14ac:dyDescent="0.35">
      <c r="A397" s="75">
        <v>448748</v>
      </c>
      <c r="B397" s="118" t="s">
        <v>606</v>
      </c>
      <c r="C397" s="118">
        <v>9780748623952</v>
      </c>
      <c r="D397" s="118">
        <v>9780748630288</v>
      </c>
      <c r="E397" s="118" t="s">
        <v>607</v>
      </c>
      <c r="F397" s="114">
        <v>39183</v>
      </c>
      <c r="G397" s="119">
        <v>1</v>
      </c>
      <c r="H397" s="118" t="s">
        <v>394</v>
      </c>
      <c r="I397" s="118" t="s">
        <v>310</v>
      </c>
      <c r="J397" s="115" t="s">
        <v>16</v>
      </c>
      <c r="K397" s="115" t="s">
        <v>16</v>
      </c>
      <c r="L397" s="115" t="s">
        <v>16</v>
      </c>
    </row>
    <row r="398" spans="1:12" x14ac:dyDescent="0.35">
      <c r="A398" s="75">
        <v>238462</v>
      </c>
      <c r="B398" s="118" t="s">
        <v>608</v>
      </c>
      <c r="C398" s="118">
        <v>9780632051373</v>
      </c>
      <c r="D398" s="118">
        <v>9781405147484</v>
      </c>
      <c r="E398" s="118" t="s">
        <v>609</v>
      </c>
      <c r="F398" s="114">
        <v>37774</v>
      </c>
      <c r="G398" s="119">
        <v>1</v>
      </c>
      <c r="H398" s="118" t="s">
        <v>1722</v>
      </c>
      <c r="I398" s="118" t="s">
        <v>160</v>
      </c>
      <c r="J398" s="115" t="s">
        <v>16</v>
      </c>
      <c r="K398" s="115" t="s">
        <v>16</v>
      </c>
      <c r="L398" s="115" t="s">
        <v>16</v>
      </c>
    </row>
    <row r="399" spans="1:12" x14ac:dyDescent="0.35">
      <c r="A399" s="75">
        <v>165903</v>
      </c>
      <c r="B399" s="118" t="s">
        <v>610</v>
      </c>
      <c r="C399" s="118">
        <v>9780415229647</v>
      </c>
      <c r="D399" s="118">
        <v>9780203138700</v>
      </c>
      <c r="E399" s="118" t="s">
        <v>611</v>
      </c>
      <c r="F399" s="114">
        <v>36913</v>
      </c>
      <c r="G399" s="119">
        <v>1</v>
      </c>
      <c r="H399" s="118" t="s">
        <v>15</v>
      </c>
      <c r="I399" s="118" t="s">
        <v>1712</v>
      </c>
      <c r="J399" s="115" t="s">
        <v>16</v>
      </c>
      <c r="K399" s="115" t="s">
        <v>16</v>
      </c>
      <c r="L399" s="115" t="s">
        <v>16</v>
      </c>
    </row>
    <row r="400" spans="1:12" x14ac:dyDescent="0.35">
      <c r="A400" s="75">
        <v>182535</v>
      </c>
      <c r="B400" s="118" t="s">
        <v>612</v>
      </c>
      <c r="C400" s="118">
        <v>9780415307291</v>
      </c>
      <c r="D400" s="118">
        <v>9780203622827</v>
      </c>
      <c r="E400" s="118" t="s">
        <v>613</v>
      </c>
      <c r="F400" s="114">
        <v>38047</v>
      </c>
      <c r="G400" s="119">
        <v>1</v>
      </c>
      <c r="H400" s="118" t="s">
        <v>15</v>
      </c>
      <c r="I400" s="118" t="s">
        <v>1712</v>
      </c>
      <c r="J400" s="115" t="s">
        <v>16</v>
      </c>
      <c r="K400" s="115" t="s">
        <v>16</v>
      </c>
      <c r="L400" s="115" t="s">
        <v>16</v>
      </c>
    </row>
    <row r="401" spans="1:12" x14ac:dyDescent="0.35">
      <c r="A401" s="75">
        <v>264958</v>
      </c>
      <c r="B401" s="118" t="s">
        <v>614</v>
      </c>
      <c r="C401" s="118">
        <v>9780748617883</v>
      </c>
      <c r="D401" s="118">
        <v>9780748626557</v>
      </c>
      <c r="E401" s="118" t="s">
        <v>615</v>
      </c>
      <c r="F401" s="114">
        <v>38782</v>
      </c>
      <c r="G401" s="119">
        <v>1</v>
      </c>
      <c r="H401" s="118" t="s">
        <v>394</v>
      </c>
      <c r="I401" s="118" t="s">
        <v>23</v>
      </c>
      <c r="J401" s="115" t="s">
        <v>16</v>
      </c>
      <c r="K401" s="115" t="s">
        <v>16</v>
      </c>
      <c r="L401" s="115" t="s">
        <v>16</v>
      </c>
    </row>
    <row r="402" spans="1:12" x14ac:dyDescent="0.35">
      <c r="A402" s="75">
        <v>364820</v>
      </c>
      <c r="B402" s="118" t="s">
        <v>616</v>
      </c>
      <c r="C402" s="118">
        <v>9780748627998</v>
      </c>
      <c r="D402" s="118">
        <v>9780748631827</v>
      </c>
      <c r="E402" s="118" t="s">
        <v>617</v>
      </c>
      <c r="F402" s="114">
        <v>39569</v>
      </c>
      <c r="G402" s="119"/>
      <c r="H402" s="118" t="s">
        <v>394</v>
      </c>
      <c r="I402" s="118" t="s">
        <v>33</v>
      </c>
      <c r="J402" s="115" t="s">
        <v>16</v>
      </c>
      <c r="K402" s="115" t="s">
        <v>16</v>
      </c>
      <c r="L402" s="115" t="s">
        <v>16</v>
      </c>
    </row>
    <row r="403" spans="1:12" x14ac:dyDescent="0.35">
      <c r="A403" s="123">
        <v>32255785</v>
      </c>
      <c r="B403" s="113" t="s">
        <v>1794</v>
      </c>
      <c r="C403" s="120">
        <v>9781529696943</v>
      </c>
      <c r="D403" s="120">
        <v>9781036201791</v>
      </c>
      <c r="E403" s="113" t="s">
        <v>1932</v>
      </c>
      <c r="F403" s="190">
        <v>45787</v>
      </c>
      <c r="G403" s="192">
        <v>4</v>
      </c>
      <c r="H403" s="113" t="s">
        <v>277</v>
      </c>
      <c r="I403" s="116" t="s">
        <v>12</v>
      </c>
      <c r="J403" s="191">
        <v>16</v>
      </c>
      <c r="K403" s="106">
        <v>45901</v>
      </c>
      <c r="L403" s="106">
        <v>46630</v>
      </c>
    </row>
    <row r="404" spans="1:12" x14ac:dyDescent="0.35">
      <c r="A404" s="20">
        <v>6209017</v>
      </c>
      <c r="B404" s="206" t="s">
        <v>618</v>
      </c>
      <c r="C404" s="216">
        <v>9781137610874</v>
      </c>
      <c r="D404" s="205">
        <v>9781137610898</v>
      </c>
      <c r="E404" s="257" t="s">
        <v>441</v>
      </c>
      <c r="F404" s="207">
        <v>43542</v>
      </c>
      <c r="G404" s="208">
        <v>5</v>
      </c>
      <c r="H404" s="208" t="s">
        <v>543</v>
      </c>
      <c r="I404" s="206" t="s">
        <v>620</v>
      </c>
      <c r="J404" s="209">
        <v>11</v>
      </c>
      <c r="K404" s="207">
        <v>44075</v>
      </c>
      <c r="L404" s="210">
        <v>46265</v>
      </c>
    </row>
    <row r="405" spans="1:12" x14ac:dyDescent="0.35">
      <c r="A405" s="123">
        <v>6647045</v>
      </c>
      <c r="B405" s="103" t="s">
        <v>1795</v>
      </c>
      <c r="C405" s="118">
        <v>9781787754874</v>
      </c>
      <c r="D405" s="118">
        <v>9781787754881</v>
      </c>
      <c r="E405" s="103" t="s">
        <v>1801</v>
      </c>
      <c r="F405" s="107">
        <v>44398</v>
      </c>
      <c r="G405" s="115"/>
      <c r="H405" s="103" t="s">
        <v>321</v>
      </c>
      <c r="I405" s="116" t="s">
        <v>143</v>
      </c>
      <c r="J405" s="191">
        <v>16</v>
      </c>
      <c r="K405" s="106">
        <v>45901</v>
      </c>
      <c r="L405" s="106">
        <v>46630</v>
      </c>
    </row>
    <row r="406" spans="1:12" x14ac:dyDescent="0.35">
      <c r="A406" s="20">
        <v>4442048</v>
      </c>
      <c r="B406" s="216" t="s">
        <v>621</v>
      </c>
      <c r="C406" s="205">
        <v>9781471838385</v>
      </c>
      <c r="D406" s="205">
        <v>9781471838408</v>
      </c>
      <c r="E406" s="206" t="s">
        <v>25</v>
      </c>
      <c r="F406" s="207">
        <v>42426</v>
      </c>
      <c r="G406" s="208">
        <v>1</v>
      </c>
      <c r="H406" s="208" t="s">
        <v>32</v>
      </c>
      <c r="I406" s="118" t="s">
        <v>1698</v>
      </c>
      <c r="J406" s="209">
        <v>11</v>
      </c>
      <c r="K406" s="207">
        <v>44075</v>
      </c>
      <c r="L406" s="210">
        <v>46265</v>
      </c>
    </row>
    <row r="407" spans="1:12" x14ac:dyDescent="0.35">
      <c r="A407" s="5">
        <v>31104052</v>
      </c>
      <c r="B407" s="103" t="s">
        <v>622</v>
      </c>
      <c r="C407" s="119">
        <v>9781032420820</v>
      </c>
      <c r="D407" s="199">
        <v>9781003361121</v>
      </c>
      <c r="E407" s="103" t="s">
        <v>623</v>
      </c>
      <c r="F407" s="107">
        <v>45372</v>
      </c>
      <c r="G407" s="191">
        <v>3</v>
      </c>
      <c r="H407" s="191" t="s">
        <v>28</v>
      </c>
      <c r="I407" s="105" t="s">
        <v>1696</v>
      </c>
      <c r="J407" s="191">
        <v>15</v>
      </c>
      <c r="K407" s="106">
        <v>45536</v>
      </c>
      <c r="L407" s="106">
        <v>46265</v>
      </c>
    </row>
    <row r="408" spans="1:12" ht="14.5" customHeight="1" x14ac:dyDescent="0.35">
      <c r="A408" s="123">
        <v>32255793</v>
      </c>
      <c r="B408" s="113" t="s">
        <v>2003</v>
      </c>
      <c r="C408" s="120">
        <v>9781529621853</v>
      </c>
      <c r="D408" s="120">
        <v>9781529678734</v>
      </c>
      <c r="E408" s="113" t="s">
        <v>2004</v>
      </c>
      <c r="F408" s="190">
        <v>45689</v>
      </c>
      <c r="G408" s="192">
        <v>1</v>
      </c>
      <c r="H408" s="104" t="s">
        <v>11</v>
      </c>
      <c r="I408" s="113" t="s">
        <v>1697</v>
      </c>
      <c r="J408" s="191">
        <v>16</v>
      </c>
      <c r="K408" s="106">
        <v>45901</v>
      </c>
      <c r="L408" s="106">
        <v>46630</v>
      </c>
    </row>
    <row r="409" spans="1:12" ht="14.5" customHeight="1" x14ac:dyDescent="0.35">
      <c r="A409" s="20">
        <v>4819632</v>
      </c>
      <c r="B409" s="216" t="s">
        <v>624</v>
      </c>
      <c r="C409" s="205">
        <v>9781471866029</v>
      </c>
      <c r="D409" s="205">
        <v>9781471866043</v>
      </c>
      <c r="E409" s="206" t="s">
        <v>625</v>
      </c>
      <c r="F409" s="207">
        <v>42454</v>
      </c>
      <c r="G409" s="208">
        <v>4</v>
      </c>
      <c r="H409" s="208" t="s">
        <v>32</v>
      </c>
      <c r="I409" s="206" t="s">
        <v>12</v>
      </c>
      <c r="J409" s="209">
        <v>11</v>
      </c>
      <c r="K409" s="207">
        <v>44075</v>
      </c>
      <c r="L409" s="210">
        <v>46265</v>
      </c>
    </row>
    <row r="410" spans="1:12" x14ac:dyDescent="0.35">
      <c r="A410" s="75">
        <v>740123</v>
      </c>
      <c r="B410" s="118" t="s">
        <v>626</v>
      </c>
      <c r="C410" s="118">
        <v>9780340939109</v>
      </c>
      <c r="D410" s="118">
        <v>9781444146226</v>
      </c>
      <c r="E410" s="118" t="s">
        <v>249</v>
      </c>
      <c r="F410" s="114">
        <v>39227</v>
      </c>
      <c r="G410" s="119"/>
      <c r="H410" s="118" t="s">
        <v>32</v>
      </c>
      <c r="I410" s="118" t="s">
        <v>12</v>
      </c>
      <c r="J410" s="115" t="s">
        <v>16</v>
      </c>
      <c r="K410" s="115" t="s">
        <v>16</v>
      </c>
      <c r="L410" s="115" t="s">
        <v>16</v>
      </c>
    </row>
    <row r="411" spans="1:12" x14ac:dyDescent="0.35">
      <c r="A411" s="5">
        <v>30778461</v>
      </c>
      <c r="B411" s="105" t="s">
        <v>627</v>
      </c>
      <c r="C411" s="136">
        <v>9781529767391</v>
      </c>
      <c r="D411" s="119"/>
      <c r="E411" s="110" t="s">
        <v>628</v>
      </c>
      <c r="F411" s="108">
        <v>45011</v>
      </c>
      <c r="G411" s="191">
        <v>1</v>
      </c>
      <c r="H411" s="104" t="s">
        <v>11</v>
      </c>
      <c r="I411" s="240" t="s">
        <v>1716</v>
      </c>
      <c r="J411" s="191">
        <v>15</v>
      </c>
      <c r="K411" s="106">
        <v>45536</v>
      </c>
      <c r="L411" s="106">
        <v>46265</v>
      </c>
    </row>
    <row r="412" spans="1:12" x14ac:dyDescent="0.35">
      <c r="A412" s="5">
        <v>31288971</v>
      </c>
      <c r="B412" s="105" t="s">
        <v>2034</v>
      </c>
      <c r="C412" s="136">
        <v>9781398379510</v>
      </c>
      <c r="D412" s="119">
        <v>9781398378568</v>
      </c>
      <c r="E412" s="110" t="s">
        <v>629</v>
      </c>
      <c r="F412" s="108">
        <v>45407</v>
      </c>
      <c r="G412" s="191">
        <v>2</v>
      </c>
      <c r="H412" s="191" t="s">
        <v>298</v>
      </c>
      <c r="I412" s="110" t="s">
        <v>29</v>
      </c>
      <c r="J412" s="191">
        <v>15</v>
      </c>
      <c r="K412" s="106">
        <v>45536</v>
      </c>
      <c r="L412" s="106">
        <v>46265</v>
      </c>
    </row>
    <row r="413" spans="1:12" ht="14.5" customHeight="1" x14ac:dyDescent="0.45">
      <c r="A413" s="38">
        <v>7070712</v>
      </c>
      <c r="B413" s="103" t="s">
        <v>630</v>
      </c>
      <c r="C413" s="118">
        <v>9781912820986</v>
      </c>
      <c r="D413" s="118"/>
      <c r="E413" s="105" t="s">
        <v>2005</v>
      </c>
      <c r="F413" s="108">
        <v>44278</v>
      </c>
      <c r="G413" s="104">
        <v>2</v>
      </c>
      <c r="H413" s="104" t="s">
        <v>86</v>
      </c>
      <c r="I413" s="105" t="s">
        <v>163</v>
      </c>
      <c r="J413" s="115">
        <v>13</v>
      </c>
      <c r="K413" s="114">
        <v>44805</v>
      </c>
      <c r="L413" s="114">
        <v>46265</v>
      </c>
    </row>
    <row r="414" spans="1:12" ht="14.5" customHeight="1" x14ac:dyDescent="0.45">
      <c r="A414" s="38">
        <v>7070714</v>
      </c>
      <c r="B414" s="103" t="s">
        <v>631</v>
      </c>
      <c r="C414" s="118">
        <v>9781911208969</v>
      </c>
      <c r="D414" s="118"/>
      <c r="E414" s="105" t="s">
        <v>2006</v>
      </c>
      <c r="F414" s="108">
        <v>43501</v>
      </c>
      <c r="G414" s="104">
        <v>1</v>
      </c>
      <c r="H414" s="104" t="s">
        <v>86</v>
      </c>
      <c r="I414" s="105" t="s">
        <v>163</v>
      </c>
      <c r="J414" s="115">
        <v>13</v>
      </c>
      <c r="K414" s="114">
        <v>44805</v>
      </c>
      <c r="L414" s="114">
        <v>46265</v>
      </c>
    </row>
    <row r="415" spans="1:12" x14ac:dyDescent="0.35">
      <c r="A415" s="5">
        <v>30518719</v>
      </c>
      <c r="B415" s="105" t="s">
        <v>632</v>
      </c>
      <c r="C415" s="119">
        <v>9781911208556</v>
      </c>
      <c r="D415" s="119">
        <v>9781398387713</v>
      </c>
      <c r="E415" s="105" t="s">
        <v>633</v>
      </c>
      <c r="F415" s="106">
        <v>45044</v>
      </c>
      <c r="G415" s="191">
        <v>1</v>
      </c>
      <c r="H415" s="191" t="s">
        <v>86</v>
      </c>
      <c r="I415" s="105" t="s">
        <v>1713</v>
      </c>
      <c r="J415" s="191">
        <v>15</v>
      </c>
      <c r="K415" s="106">
        <v>45536</v>
      </c>
      <c r="L415" s="106">
        <v>46265</v>
      </c>
    </row>
    <row r="416" spans="1:12" x14ac:dyDescent="0.35">
      <c r="A416" s="5">
        <v>30518735</v>
      </c>
      <c r="B416" s="105" t="s">
        <v>634</v>
      </c>
      <c r="C416" s="119">
        <v>9781911208549</v>
      </c>
      <c r="D416" s="119">
        <v>9781398387836</v>
      </c>
      <c r="E416" s="105" t="s">
        <v>633</v>
      </c>
      <c r="F416" s="106">
        <v>45044</v>
      </c>
      <c r="G416" s="191">
        <v>1</v>
      </c>
      <c r="H416" s="191" t="s">
        <v>86</v>
      </c>
      <c r="I416" s="105" t="s">
        <v>1713</v>
      </c>
      <c r="J416" s="191">
        <v>15</v>
      </c>
      <c r="K416" s="106">
        <v>45536</v>
      </c>
      <c r="L416" s="106">
        <v>46265</v>
      </c>
    </row>
    <row r="417" spans="1:12" x14ac:dyDescent="0.35">
      <c r="A417" s="5">
        <v>30589639</v>
      </c>
      <c r="B417" s="105" t="s">
        <v>635</v>
      </c>
      <c r="C417" s="119">
        <v>9781911208525</v>
      </c>
      <c r="D417" s="119">
        <v>9781398387775</v>
      </c>
      <c r="E417" s="105" t="s">
        <v>633</v>
      </c>
      <c r="F417" s="106">
        <v>45044</v>
      </c>
      <c r="G417" s="191">
        <v>1</v>
      </c>
      <c r="H417" s="191" t="s">
        <v>86</v>
      </c>
      <c r="I417" s="105" t="s">
        <v>1713</v>
      </c>
      <c r="J417" s="191">
        <v>15</v>
      </c>
      <c r="K417" s="106">
        <v>45536</v>
      </c>
      <c r="L417" s="106">
        <v>46265</v>
      </c>
    </row>
    <row r="418" spans="1:12" x14ac:dyDescent="0.35">
      <c r="A418" s="5">
        <v>30518724</v>
      </c>
      <c r="B418" s="105" t="s">
        <v>636</v>
      </c>
      <c r="C418" s="119">
        <v>9781911208518</v>
      </c>
      <c r="D418" s="119">
        <v>9781398387805</v>
      </c>
      <c r="E418" s="105" t="s">
        <v>633</v>
      </c>
      <c r="F418" s="106">
        <v>45044</v>
      </c>
      <c r="G418" s="191">
        <v>1</v>
      </c>
      <c r="H418" s="191" t="s">
        <v>86</v>
      </c>
      <c r="I418" s="105" t="s">
        <v>1713</v>
      </c>
      <c r="J418" s="191">
        <v>15</v>
      </c>
      <c r="K418" s="106">
        <v>45536</v>
      </c>
      <c r="L418" s="106">
        <v>46265</v>
      </c>
    </row>
    <row r="419" spans="1:12" x14ac:dyDescent="0.35">
      <c r="A419" s="5">
        <v>31224840</v>
      </c>
      <c r="B419" s="105" t="s">
        <v>2036</v>
      </c>
      <c r="C419" s="119">
        <v>9781913963019</v>
      </c>
      <c r="D419" s="119">
        <v>9781036008314</v>
      </c>
      <c r="E419" s="105" t="s">
        <v>2007</v>
      </c>
      <c r="F419" s="106">
        <v>45345</v>
      </c>
      <c r="G419" s="191">
        <v>1</v>
      </c>
      <c r="H419" s="191" t="s">
        <v>22</v>
      </c>
      <c r="I419" s="105" t="s">
        <v>1714</v>
      </c>
      <c r="J419" s="191">
        <v>15</v>
      </c>
      <c r="K419" s="106">
        <v>45536</v>
      </c>
      <c r="L419" s="106">
        <v>46265</v>
      </c>
    </row>
    <row r="420" spans="1:12" x14ac:dyDescent="0.35">
      <c r="A420" s="123">
        <v>5107518</v>
      </c>
      <c r="B420" s="105" t="s">
        <v>1767</v>
      </c>
      <c r="C420" s="119">
        <v>9781471864155</v>
      </c>
      <c r="D420" s="119">
        <v>9781471865664</v>
      </c>
      <c r="E420" s="105" t="s">
        <v>39</v>
      </c>
      <c r="F420" s="106">
        <v>43007</v>
      </c>
      <c r="G420" s="191">
        <v>1</v>
      </c>
      <c r="H420" s="105" t="s">
        <v>1778</v>
      </c>
      <c r="I420" s="105" t="s">
        <v>1677</v>
      </c>
      <c r="J420" s="191">
        <v>16</v>
      </c>
      <c r="K420" s="106">
        <v>45901</v>
      </c>
      <c r="L420" s="106">
        <v>46630</v>
      </c>
    </row>
    <row r="421" spans="1:12" x14ac:dyDescent="0.35">
      <c r="A421" s="123">
        <v>5107517</v>
      </c>
      <c r="B421" s="105" t="s">
        <v>1768</v>
      </c>
      <c r="C421" s="119">
        <v>9781471864162</v>
      </c>
      <c r="D421" s="119">
        <v>9781471865640</v>
      </c>
      <c r="E421" s="105" t="s">
        <v>39</v>
      </c>
      <c r="F421" s="106">
        <v>42944</v>
      </c>
      <c r="G421" s="191">
        <v>1</v>
      </c>
      <c r="H421" s="105" t="s">
        <v>1778</v>
      </c>
      <c r="I421" s="105" t="s">
        <v>1677</v>
      </c>
      <c r="J421" s="191">
        <v>16</v>
      </c>
      <c r="K421" s="106">
        <v>45901</v>
      </c>
      <c r="L421" s="106">
        <v>46630</v>
      </c>
    </row>
    <row r="422" spans="1:12" x14ac:dyDescent="0.35">
      <c r="A422" s="123">
        <v>31291634</v>
      </c>
      <c r="B422" s="105" t="s">
        <v>1769</v>
      </c>
      <c r="C422" s="119">
        <v>9781510449213</v>
      </c>
      <c r="D422" s="119">
        <v>9781510448940</v>
      </c>
      <c r="E422" s="105" t="s">
        <v>757</v>
      </c>
      <c r="F422" s="106">
        <v>43707</v>
      </c>
      <c r="G422" s="191">
        <v>1</v>
      </c>
      <c r="H422" s="105" t="s">
        <v>1778</v>
      </c>
      <c r="I422" s="105" t="s">
        <v>1677</v>
      </c>
      <c r="J422" s="191">
        <v>16</v>
      </c>
      <c r="K422" s="106">
        <v>45901</v>
      </c>
      <c r="L422" s="106">
        <v>46630</v>
      </c>
    </row>
    <row r="423" spans="1:12" x14ac:dyDescent="0.35">
      <c r="A423" s="123">
        <v>31282136</v>
      </c>
      <c r="B423" s="105" t="s">
        <v>2035</v>
      </c>
      <c r="C423" s="119">
        <v>9781510482142</v>
      </c>
      <c r="D423" s="119">
        <v>9781510482135</v>
      </c>
      <c r="E423" s="105" t="s">
        <v>757</v>
      </c>
      <c r="F423" s="106">
        <v>43889</v>
      </c>
      <c r="G423" s="191">
        <v>1</v>
      </c>
      <c r="H423" s="105" t="s">
        <v>1778</v>
      </c>
      <c r="I423" s="105" t="s">
        <v>1677</v>
      </c>
      <c r="J423" s="191">
        <v>16</v>
      </c>
      <c r="K423" s="106">
        <v>45901</v>
      </c>
      <c r="L423" s="106">
        <v>46630</v>
      </c>
    </row>
    <row r="424" spans="1:12" x14ac:dyDescent="0.35">
      <c r="A424" s="5">
        <v>4526761</v>
      </c>
      <c r="B424" s="105" t="s">
        <v>637</v>
      </c>
      <c r="C424" s="119">
        <v>9781471859342</v>
      </c>
      <c r="D424" s="119">
        <v>9781471859359</v>
      </c>
      <c r="E424" s="105" t="s">
        <v>638</v>
      </c>
      <c r="F424" s="106">
        <v>42489</v>
      </c>
      <c r="G424" s="191"/>
      <c r="H424" s="191" t="s">
        <v>32</v>
      </c>
      <c r="I424" s="105" t="s">
        <v>1681</v>
      </c>
      <c r="J424" s="115">
        <v>12</v>
      </c>
      <c r="K424" s="106">
        <v>44440</v>
      </c>
      <c r="L424" s="114">
        <v>46265</v>
      </c>
    </row>
    <row r="425" spans="1:12" x14ac:dyDescent="0.35">
      <c r="A425" s="5">
        <v>4772405</v>
      </c>
      <c r="B425" s="105" t="s">
        <v>639</v>
      </c>
      <c r="C425" s="119">
        <v>9781471859373</v>
      </c>
      <c r="D425" s="119">
        <v>9781471859380</v>
      </c>
      <c r="E425" s="105" t="s">
        <v>640</v>
      </c>
      <c r="F425" s="106">
        <v>42699</v>
      </c>
      <c r="G425" s="191"/>
      <c r="H425" s="191" t="s">
        <v>32</v>
      </c>
      <c r="I425" s="105" t="s">
        <v>1681</v>
      </c>
      <c r="J425" s="115">
        <v>12</v>
      </c>
      <c r="K425" s="106">
        <v>44440</v>
      </c>
      <c r="L425" s="114">
        <v>46265</v>
      </c>
    </row>
    <row r="426" spans="1:12" x14ac:dyDescent="0.35">
      <c r="A426" s="123">
        <v>5405570</v>
      </c>
      <c r="B426" s="105" t="s">
        <v>738</v>
      </c>
      <c r="C426" s="119">
        <v>9781510419360</v>
      </c>
      <c r="D426" s="119">
        <v>9781510419377</v>
      </c>
      <c r="E426" s="105" t="s">
        <v>739</v>
      </c>
      <c r="F426" s="106">
        <v>43217</v>
      </c>
      <c r="G426" s="191">
        <v>1</v>
      </c>
      <c r="H426" s="105" t="s">
        <v>1778</v>
      </c>
      <c r="I426" s="105" t="s">
        <v>1682</v>
      </c>
      <c r="J426" s="191">
        <v>16</v>
      </c>
      <c r="K426" s="106">
        <v>45901</v>
      </c>
      <c r="L426" s="106">
        <v>46630</v>
      </c>
    </row>
    <row r="427" spans="1:12" x14ac:dyDescent="0.35">
      <c r="A427" s="123">
        <v>5569205</v>
      </c>
      <c r="B427" s="105" t="s">
        <v>740</v>
      </c>
      <c r="C427" s="119">
        <v>9781510419889</v>
      </c>
      <c r="D427" s="119">
        <v>9781510419391</v>
      </c>
      <c r="E427" s="105" t="s">
        <v>739</v>
      </c>
      <c r="F427" s="106">
        <v>43343</v>
      </c>
      <c r="G427" s="191">
        <v>1</v>
      </c>
      <c r="H427" s="105" t="s">
        <v>1778</v>
      </c>
      <c r="I427" s="105" t="s">
        <v>1682</v>
      </c>
      <c r="J427" s="191">
        <v>16</v>
      </c>
      <c r="K427" s="106">
        <v>45901</v>
      </c>
      <c r="L427" s="106">
        <v>46630</v>
      </c>
    </row>
    <row r="428" spans="1:12" x14ac:dyDescent="0.35">
      <c r="A428" s="123">
        <v>6262245</v>
      </c>
      <c r="B428" s="105" t="s">
        <v>1770</v>
      </c>
      <c r="C428" s="119">
        <v>9781510472167</v>
      </c>
      <c r="D428" s="119">
        <v>9781510472716</v>
      </c>
      <c r="E428" s="105" t="s">
        <v>1776</v>
      </c>
      <c r="F428" s="106">
        <v>44008</v>
      </c>
      <c r="G428" s="191">
        <v>1</v>
      </c>
      <c r="H428" s="105" t="s">
        <v>1778</v>
      </c>
      <c r="I428" s="105" t="s">
        <v>1677</v>
      </c>
      <c r="J428" s="191">
        <v>16</v>
      </c>
      <c r="K428" s="106">
        <v>45901</v>
      </c>
      <c r="L428" s="106">
        <v>46630</v>
      </c>
    </row>
    <row r="429" spans="1:12" x14ac:dyDescent="0.35">
      <c r="A429" s="123">
        <v>6354442</v>
      </c>
      <c r="B429" s="105" t="s">
        <v>1771</v>
      </c>
      <c r="C429" s="119">
        <v>9781510472150</v>
      </c>
      <c r="D429" s="119">
        <v>9781510472693</v>
      </c>
      <c r="E429" s="105" t="s">
        <v>1777</v>
      </c>
      <c r="F429" s="106">
        <v>44071</v>
      </c>
      <c r="G429" s="191">
        <v>1</v>
      </c>
      <c r="H429" s="105" t="s">
        <v>1778</v>
      </c>
      <c r="I429" s="105" t="s">
        <v>1677</v>
      </c>
      <c r="J429" s="191">
        <v>16</v>
      </c>
      <c r="K429" s="106">
        <v>45901</v>
      </c>
      <c r="L429" s="106">
        <v>46630</v>
      </c>
    </row>
    <row r="430" spans="1:12" x14ac:dyDescent="0.35">
      <c r="A430" s="123">
        <v>6401922</v>
      </c>
      <c r="B430" s="105" t="s">
        <v>1772</v>
      </c>
      <c r="C430" s="119">
        <v>9781510472174</v>
      </c>
      <c r="D430" s="119">
        <v>9781510472730</v>
      </c>
      <c r="E430" s="105" t="s">
        <v>1777</v>
      </c>
      <c r="F430" s="106">
        <v>44134</v>
      </c>
      <c r="G430" s="191">
        <v>1</v>
      </c>
      <c r="H430" s="105" t="s">
        <v>1778</v>
      </c>
      <c r="I430" s="105" t="s">
        <v>1677</v>
      </c>
      <c r="J430" s="191">
        <v>16</v>
      </c>
      <c r="K430" s="106">
        <v>45901</v>
      </c>
      <c r="L430" s="106">
        <v>46630</v>
      </c>
    </row>
    <row r="431" spans="1:12" x14ac:dyDescent="0.35">
      <c r="A431" s="5">
        <v>4397840</v>
      </c>
      <c r="B431" s="105" t="s">
        <v>641</v>
      </c>
      <c r="C431" s="119">
        <v>9781471844058</v>
      </c>
      <c r="D431" s="119">
        <v>9781471844072</v>
      </c>
      <c r="E431" s="105" t="s">
        <v>638</v>
      </c>
      <c r="F431" s="106">
        <v>42335</v>
      </c>
      <c r="G431" s="191"/>
      <c r="H431" s="191" t="s">
        <v>32</v>
      </c>
      <c r="I431" s="105" t="s">
        <v>1681</v>
      </c>
      <c r="J431" s="115">
        <v>12</v>
      </c>
      <c r="K431" s="106">
        <v>44440</v>
      </c>
      <c r="L431" s="114">
        <v>46265</v>
      </c>
    </row>
    <row r="432" spans="1:12" x14ac:dyDescent="0.35">
      <c r="A432" s="123">
        <v>5264261</v>
      </c>
      <c r="B432" s="105" t="s">
        <v>741</v>
      </c>
      <c r="C432" s="119">
        <v>9781510419865</v>
      </c>
      <c r="D432" s="119">
        <v>9781510419322</v>
      </c>
      <c r="E432" s="105" t="s">
        <v>739</v>
      </c>
      <c r="F432" s="106">
        <v>43126</v>
      </c>
      <c r="G432" s="191">
        <v>1</v>
      </c>
      <c r="H432" s="105" t="s">
        <v>1778</v>
      </c>
      <c r="I432" s="105" t="s">
        <v>1682</v>
      </c>
      <c r="J432" s="191">
        <v>16</v>
      </c>
      <c r="K432" s="106">
        <v>45901</v>
      </c>
      <c r="L432" s="106">
        <v>46630</v>
      </c>
    </row>
    <row r="433" spans="1:12" x14ac:dyDescent="0.35">
      <c r="A433" s="123">
        <v>5398005</v>
      </c>
      <c r="B433" s="105" t="s">
        <v>742</v>
      </c>
      <c r="C433" s="119">
        <v>9781510419872</v>
      </c>
      <c r="D433" s="119">
        <v>9781510419346</v>
      </c>
      <c r="E433" s="105" t="s">
        <v>739</v>
      </c>
      <c r="F433" s="106">
        <v>43188</v>
      </c>
      <c r="G433" s="191">
        <v>1</v>
      </c>
      <c r="H433" s="105" t="s">
        <v>1778</v>
      </c>
      <c r="I433" s="105" t="s">
        <v>1682</v>
      </c>
      <c r="J433" s="191">
        <v>16</v>
      </c>
      <c r="K433" s="106">
        <v>45901</v>
      </c>
      <c r="L433" s="106">
        <v>46630</v>
      </c>
    </row>
    <row r="434" spans="1:12" x14ac:dyDescent="0.35">
      <c r="A434" s="5">
        <v>4397839</v>
      </c>
      <c r="B434" s="105" t="s">
        <v>642</v>
      </c>
      <c r="C434" s="119">
        <v>9781471844027</v>
      </c>
      <c r="D434" s="119">
        <v>9781471844041</v>
      </c>
      <c r="E434" s="105" t="s">
        <v>640</v>
      </c>
      <c r="F434" s="106">
        <v>42307</v>
      </c>
      <c r="G434" s="191"/>
      <c r="H434" s="191" t="s">
        <v>32</v>
      </c>
      <c r="I434" s="105" t="s">
        <v>1681</v>
      </c>
      <c r="J434" s="115">
        <v>12</v>
      </c>
      <c r="K434" s="106">
        <v>44440</v>
      </c>
      <c r="L434" s="114">
        <v>46265</v>
      </c>
    </row>
    <row r="435" spans="1:12" x14ac:dyDescent="0.35">
      <c r="A435" s="5">
        <v>30589631</v>
      </c>
      <c r="B435" s="104" t="s">
        <v>643</v>
      </c>
      <c r="C435" s="136">
        <v>9781398379503</v>
      </c>
      <c r="D435" s="136">
        <v>9781398378759</v>
      </c>
      <c r="E435" s="104" t="s">
        <v>644</v>
      </c>
      <c r="F435" s="108">
        <v>45072</v>
      </c>
      <c r="G435" s="104">
        <v>2</v>
      </c>
      <c r="H435" s="104" t="s">
        <v>86</v>
      </c>
      <c r="I435" s="104" t="s">
        <v>1707</v>
      </c>
      <c r="J435" s="191">
        <v>14</v>
      </c>
      <c r="K435" s="106">
        <v>45170</v>
      </c>
      <c r="L435" s="106">
        <v>46265</v>
      </c>
    </row>
    <row r="436" spans="1:12" x14ac:dyDescent="0.35">
      <c r="A436" s="19">
        <v>30390869</v>
      </c>
      <c r="B436" s="105" t="s">
        <v>645</v>
      </c>
      <c r="C436" s="118">
        <v>9781913963286</v>
      </c>
      <c r="D436" s="118"/>
      <c r="E436" s="105" t="s">
        <v>646</v>
      </c>
      <c r="F436" s="108">
        <v>44986</v>
      </c>
      <c r="G436" s="191">
        <v>2</v>
      </c>
      <c r="H436" s="191" t="s">
        <v>86</v>
      </c>
      <c r="I436" s="105" t="s">
        <v>1675</v>
      </c>
      <c r="J436" s="115">
        <v>13</v>
      </c>
      <c r="K436" s="114">
        <v>44805</v>
      </c>
      <c r="L436" s="114">
        <v>46265</v>
      </c>
    </row>
    <row r="437" spans="1:12" x14ac:dyDescent="0.35">
      <c r="A437" s="5">
        <v>30703236</v>
      </c>
      <c r="B437" s="104" t="s">
        <v>647</v>
      </c>
      <c r="C437" s="136">
        <v>9781913963293</v>
      </c>
      <c r="D437" s="136">
        <v>9781398375956</v>
      </c>
      <c r="E437" s="104" t="s">
        <v>646</v>
      </c>
      <c r="F437" s="108">
        <v>45162</v>
      </c>
      <c r="G437" s="104">
        <v>2</v>
      </c>
      <c r="H437" s="104" t="s">
        <v>86</v>
      </c>
      <c r="I437" s="105" t="s">
        <v>1675</v>
      </c>
      <c r="J437" s="191">
        <v>14</v>
      </c>
      <c r="K437" s="106">
        <v>45170</v>
      </c>
      <c r="L437" s="106">
        <v>46265</v>
      </c>
    </row>
    <row r="438" spans="1:12" x14ac:dyDescent="0.35">
      <c r="A438" s="5">
        <v>31291586</v>
      </c>
      <c r="B438" s="105" t="s">
        <v>1661</v>
      </c>
      <c r="C438" s="119">
        <v>9781913963347</v>
      </c>
      <c r="D438" s="119">
        <v>9781398375888</v>
      </c>
      <c r="E438" s="105" t="s">
        <v>2008</v>
      </c>
      <c r="F438" s="106">
        <v>44838</v>
      </c>
      <c r="G438" s="191">
        <v>1</v>
      </c>
      <c r="H438" s="191" t="s">
        <v>86</v>
      </c>
      <c r="I438" s="105" t="s">
        <v>1714</v>
      </c>
      <c r="J438" s="191">
        <v>15</v>
      </c>
      <c r="K438" s="106">
        <v>45536</v>
      </c>
      <c r="L438" s="106">
        <v>46265</v>
      </c>
    </row>
    <row r="439" spans="1:12" x14ac:dyDescent="0.35">
      <c r="A439" s="123">
        <v>30513118</v>
      </c>
      <c r="B439" s="103" t="s">
        <v>2037</v>
      </c>
      <c r="C439" s="118">
        <v>9781805010692</v>
      </c>
      <c r="D439" s="118">
        <v>9781805010708</v>
      </c>
      <c r="E439" s="103" t="s">
        <v>1802</v>
      </c>
      <c r="F439" s="107">
        <v>45309</v>
      </c>
      <c r="G439" s="115"/>
      <c r="H439" s="103" t="s">
        <v>321</v>
      </c>
      <c r="I439" s="116" t="s">
        <v>12</v>
      </c>
      <c r="J439" s="191">
        <v>16</v>
      </c>
      <c r="K439" s="106">
        <v>45901</v>
      </c>
      <c r="L439" s="106">
        <v>46630</v>
      </c>
    </row>
    <row r="440" spans="1:12" x14ac:dyDescent="0.35">
      <c r="A440" s="75">
        <v>3011647</v>
      </c>
      <c r="B440" s="118" t="s">
        <v>648</v>
      </c>
      <c r="C440" s="118">
        <v>9780716932536</v>
      </c>
      <c r="D440" s="118">
        <v>9781444106343</v>
      </c>
      <c r="E440" s="118" t="s">
        <v>649</v>
      </c>
      <c r="F440" s="114">
        <v>36892</v>
      </c>
      <c r="G440" s="119"/>
      <c r="H440" s="118" t="s">
        <v>54</v>
      </c>
      <c r="I440" s="118" t="s">
        <v>1700</v>
      </c>
      <c r="J440" s="115" t="s">
        <v>16</v>
      </c>
      <c r="K440" s="115" t="s">
        <v>16</v>
      </c>
      <c r="L440" s="115" t="s">
        <v>16</v>
      </c>
    </row>
    <row r="441" spans="1:12" x14ac:dyDescent="0.35">
      <c r="A441" s="123">
        <v>2005400</v>
      </c>
      <c r="B441" s="111" t="s">
        <v>2038</v>
      </c>
      <c r="C441" s="118">
        <v>9781138784727</v>
      </c>
      <c r="D441" s="102">
        <v>9781315768229</v>
      </c>
      <c r="E441" s="111" t="s">
        <v>1803</v>
      </c>
      <c r="F441" s="107">
        <v>42096</v>
      </c>
      <c r="G441" s="103">
        <v>5</v>
      </c>
      <c r="H441" s="111" t="s">
        <v>28</v>
      </c>
      <c r="I441" s="111" t="s">
        <v>29</v>
      </c>
      <c r="J441" s="191">
        <v>16</v>
      </c>
      <c r="K441" s="106">
        <v>45901</v>
      </c>
      <c r="L441" s="106">
        <v>46630</v>
      </c>
    </row>
  </sheetData>
  <autoFilter ref="A1:L441" xr:uid="{8828E20C-5959-4C4A-8351-B759D7FCC1F7}">
    <sortState xmlns:xlrd2="http://schemas.microsoft.com/office/spreadsheetml/2017/richdata2" ref="A2:L351">
      <sortCondition ref="B2:B351"/>
    </sortState>
  </autoFilter>
  <sortState xmlns:xlrd2="http://schemas.microsoft.com/office/spreadsheetml/2017/richdata2" ref="A2:L273">
    <sortCondition ref="B2:B273"/>
  </sortState>
  <conditionalFormatting sqref="A1">
    <cfRule type="duplicateValues" dxfId="1321" priority="709"/>
    <cfRule type="duplicateValues" dxfId="1320" priority="710"/>
    <cfRule type="duplicateValues" dxfId="1319" priority="706"/>
    <cfRule type="duplicateValues" dxfId="1318" priority="705"/>
  </conditionalFormatting>
  <conditionalFormatting sqref="A1:A30 A32:A108 A110:A1048576">
    <cfRule type="duplicateValues" dxfId="1317" priority="15"/>
  </conditionalFormatting>
  <conditionalFormatting sqref="A31">
    <cfRule type="duplicateValues" dxfId="1316" priority="2"/>
    <cfRule type="duplicateValues" dxfId="1315" priority="3"/>
    <cfRule type="duplicateValues" dxfId="1314" priority="1"/>
    <cfRule type="duplicateValues" dxfId="1313" priority="11"/>
    <cfRule type="duplicateValues" dxfId="1312" priority="12"/>
    <cfRule type="duplicateValues" dxfId="1311" priority="13"/>
    <cfRule type="duplicateValues" dxfId="1310" priority="14"/>
    <cfRule type="duplicateValues" dxfId="1309" priority="8"/>
  </conditionalFormatting>
  <conditionalFormatting sqref="A63:A65">
    <cfRule type="duplicateValues" dxfId="1308" priority="694"/>
    <cfRule type="duplicateValues" dxfId="1307" priority="695"/>
  </conditionalFormatting>
  <conditionalFormatting sqref="A63:A79">
    <cfRule type="duplicateValues" dxfId="1306" priority="1836"/>
  </conditionalFormatting>
  <conditionalFormatting sqref="A66:A75">
    <cfRule type="duplicateValues" dxfId="1305" priority="1838"/>
  </conditionalFormatting>
  <conditionalFormatting sqref="A76:A77">
    <cfRule type="duplicateValues" dxfId="1304" priority="697"/>
    <cfRule type="duplicateValues" dxfId="1303" priority="696"/>
  </conditionalFormatting>
  <conditionalFormatting sqref="A80">
    <cfRule type="duplicateValues" dxfId="1302" priority="699"/>
  </conditionalFormatting>
  <conditionalFormatting sqref="A81:A108">
    <cfRule type="duplicateValues" dxfId="1301" priority="1876"/>
  </conditionalFormatting>
  <conditionalFormatting sqref="A185">
    <cfRule type="duplicateValues" dxfId="1300" priority="29"/>
    <cfRule type="duplicateValues" dxfId="1299" priority="30"/>
    <cfRule type="duplicateValues" dxfId="1298" priority="35"/>
  </conditionalFormatting>
  <conditionalFormatting sqref="A186:A237 A35:A62 A110:A184">
    <cfRule type="duplicateValues" dxfId="1297" priority="3364"/>
  </conditionalFormatting>
  <conditionalFormatting sqref="A186:A237 A110:A122 A35:A62 A124:A184">
    <cfRule type="duplicateValues" dxfId="1296" priority="3367"/>
  </conditionalFormatting>
  <conditionalFormatting sqref="A186:A294 A2:A30 A32:A108 A110:A184">
    <cfRule type="duplicateValues" dxfId="1295" priority="3412"/>
  </conditionalFormatting>
  <conditionalFormatting sqref="A186:A294 A35:A108 A110:A184">
    <cfRule type="duplicateValues" dxfId="1294" priority="3415"/>
    <cfRule type="duplicateValues" dxfId="1293" priority="3414"/>
  </conditionalFormatting>
  <conditionalFormatting sqref="A186:A341 A343:A1048576 A1:A30 A32:A108 A110:A184">
    <cfRule type="duplicateValues" dxfId="1292" priority="3436"/>
  </conditionalFormatting>
  <conditionalFormatting sqref="A238:A294">
    <cfRule type="duplicateValues" dxfId="1291" priority="3386"/>
  </conditionalFormatting>
  <conditionalFormatting sqref="A245">
    <cfRule type="duplicateValues" dxfId="1290" priority="258"/>
  </conditionalFormatting>
  <conditionalFormatting sqref="A250:A252">
    <cfRule type="duplicateValues" dxfId="1289" priority="256"/>
  </conditionalFormatting>
  <conditionalFormatting sqref="A259:A294">
    <cfRule type="duplicateValues" dxfId="1288" priority="3388"/>
  </conditionalFormatting>
  <conditionalFormatting sqref="A263:A265">
    <cfRule type="duplicateValues" dxfId="1287" priority="254"/>
  </conditionalFormatting>
  <conditionalFormatting sqref="A270">
    <cfRule type="duplicateValues" dxfId="1286" priority="252"/>
  </conditionalFormatting>
  <conditionalFormatting sqref="A272">
    <cfRule type="duplicateValues" dxfId="1285" priority="250"/>
  </conditionalFormatting>
  <conditionalFormatting sqref="A273">
    <cfRule type="duplicateValues" dxfId="1284" priority="248"/>
  </conditionalFormatting>
  <conditionalFormatting sqref="A274:A277">
    <cfRule type="duplicateValues" dxfId="1283" priority="247"/>
    <cfRule type="duplicateValues" dxfId="1282" priority="246"/>
  </conditionalFormatting>
  <conditionalFormatting sqref="A274:A341">
    <cfRule type="duplicateValues" dxfId="1281" priority="3463"/>
  </conditionalFormatting>
  <conditionalFormatting sqref="A291">
    <cfRule type="duplicateValues" dxfId="1280" priority="245"/>
    <cfRule type="duplicateValues" dxfId="1279" priority="244"/>
  </conditionalFormatting>
  <conditionalFormatting sqref="A293">
    <cfRule type="duplicateValues" dxfId="1278" priority="242"/>
    <cfRule type="duplicateValues" dxfId="1277" priority="243"/>
  </conditionalFormatting>
  <conditionalFormatting sqref="A295">
    <cfRule type="duplicateValues" dxfId="1276" priority="623"/>
    <cfRule type="duplicateValues" dxfId="1275" priority="622"/>
    <cfRule type="duplicateValues" dxfId="1274" priority="619"/>
    <cfRule type="duplicateValues" dxfId="1273" priority="618"/>
    <cfRule type="duplicateValues" dxfId="1272" priority="617"/>
  </conditionalFormatting>
  <conditionalFormatting sqref="A296:A302">
    <cfRule type="duplicateValues" dxfId="1271" priority="237"/>
    <cfRule type="duplicateValues" dxfId="1270" priority="236"/>
    <cfRule type="duplicateValues" dxfId="1269" priority="238"/>
    <cfRule type="duplicateValues" dxfId="1268" priority="235"/>
    <cfRule type="duplicateValues" dxfId="1267" priority="239"/>
    <cfRule type="duplicateValues" dxfId="1266" priority="240"/>
    <cfRule type="duplicateValues" dxfId="1265" priority="241"/>
  </conditionalFormatting>
  <conditionalFormatting sqref="A303">
    <cfRule type="duplicateValues" dxfId="1264" priority="609"/>
    <cfRule type="duplicateValues" dxfId="1263" priority="610"/>
    <cfRule type="duplicateValues" dxfId="1262" priority="611"/>
  </conditionalFormatting>
  <conditionalFormatting sqref="A304">
    <cfRule type="duplicateValues" dxfId="1261" priority="606"/>
    <cfRule type="duplicateValues" dxfId="1260" priority="608"/>
    <cfRule type="duplicateValues" dxfId="1259" priority="607"/>
  </conditionalFormatting>
  <conditionalFormatting sqref="A305:A306">
    <cfRule type="duplicateValues" dxfId="1258" priority="3076"/>
    <cfRule type="duplicateValues" dxfId="1257" priority="3077"/>
    <cfRule type="duplicateValues" dxfId="1256" priority="3078"/>
  </conditionalFormatting>
  <conditionalFormatting sqref="A307">
    <cfRule type="duplicateValues" dxfId="1255" priority="602"/>
    <cfRule type="duplicateValues" dxfId="1254" priority="601"/>
    <cfRule type="duplicateValues" dxfId="1253" priority="600"/>
  </conditionalFormatting>
  <conditionalFormatting sqref="A308">
    <cfRule type="duplicateValues" dxfId="1252" priority="598"/>
    <cfRule type="duplicateValues" dxfId="1251" priority="597"/>
    <cfRule type="duplicateValues" dxfId="1250" priority="599"/>
  </conditionalFormatting>
  <conditionalFormatting sqref="A309">
    <cfRule type="duplicateValues" dxfId="1249" priority="592"/>
    <cfRule type="duplicateValues" dxfId="1248" priority="591"/>
    <cfRule type="duplicateValues" dxfId="1247" priority="590"/>
    <cfRule type="duplicateValues" dxfId="1246" priority="589"/>
  </conditionalFormatting>
  <conditionalFormatting sqref="A310:A311">
    <cfRule type="duplicateValues" dxfId="1245" priority="585"/>
    <cfRule type="duplicateValues" dxfId="1244" priority="588"/>
    <cfRule type="duplicateValues" dxfId="1243" priority="587"/>
    <cfRule type="duplicateValues" dxfId="1242" priority="586"/>
  </conditionalFormatting>
  <conditionalFormatting sqref="A314">
    <cfRule type="duplicateValues" dxfId="1241" priority="584"/>
    <cfRule type="duplicateValues" dxfId="1240" priority="583"/>
    <cfRule type="duplicateValues" dxfId="1239" priority="582"/>
    <cfRule type="duplicateValues" dxfId="1238" priority="581"/>
  </conditionalFormatting>
  <conditionalFormatting sqref="A315">
    <cfRule type="duplicateValues" dxfId="1237" priority="580"/>
    <cfRule type="duplicateValues" dxfId="1236" priority="579"/>
    <cfRule type="duplicateValues" dxfId="1235" priority="578"/>
    <cfRule type="duplicateValues" dxfId="1234" priority="577"/>
  </conditionalFormatting>
  <conditionalFormatting sqref="A316">
    <cfRule type="duplicateValues" dxfId="1233" priority="576"/>
    <cfRule type="duplicateValues" dxfId="1232" priority="575"/>
    <cfRule type="duplicateValues" dxfId="1231" priority="574"/>
    <cfRule type="duplicateValues" dxfId="1230" priority="573"/>
  </conditionalFormatting>
  <conditionalFormatting sqref="A317">
    <cfRule type="duplicateValues" dxfId="1229" priority="571"/>
    <cfRule type="duplicateValues" dxfId="1228" priority="570"/>
    <cfRule type="duplicateValues" dxfId="1227" priority="569"/>
    <cfRule type="duplicateValues" dxfId="1226" priority="572"/>
  </conditionalFormatting>
  <conditionalFormatting sqref="A318">
    <cfRule type="duplicateValues" dxfId="1225" priority="556"/>
    <cfRule type="duplicateValues" dxfId="1224" priority="553"/>
    <cfRule type="duplicateValues" dxfId="1223" priority="554"/>
    <cfRule type="duplicateValues" dxfId="1222" priority="555"/>
  </conditionalFormatting>
  <conditionalFormatting sqref="A319">
    <cfRule type="duplicateValues" dxfId="1221" priority="549"/>
    <cfRule type="duplicateValues" dxfId="1220" priority="550"/>
    <cfRule type="duplicateValues" dxfId="1219" priority="551"/>
    <cfRule type="duplicateValues" dxfId="1218" priority="552"/>
  </conditionalFormatting>
  <conditionalFormatting sqref="A320">
    <cfRule type="duplicateValues" dxfId="1217" priority="548"/>
    <cfRule type="duplicateValues" dxfId="1216" priority="547"/>
    <cfRule type="duplicateValues" dxfId="1215" priority="546"/>
    <cfRule type="duplicateValues" dxfId="1214" priority="545"/>
  </conditionalFormatting>
  <conditionalFormatting sqref="A321">
    <cfRule type="duplicateValues" dxfId="1213" priority="541"/>
    <cfRule type="duplicateValues" dxfId="1212" priority="542"/>
    <cfRule type="duplicateValues" dxfId="1211" priority="543"/>
    <cfRule type="duplicateValues" dxfId="1210" priority="544"/>
  </conditionalFormatting>
  <conditionalFormatting sqref="A322">
    <cfRule type="duplicateValues" dxfId="1209" priority="536"/>
    <cfRule type="duplicateValues" dxfId="1208" priority="535"/>
    <cfRule type="duplicateValues" dxfId="1207" priority="534"/>
    <cfRule type="duplicateValues" dxfId="1206" priority="533"/>
  </conditionalFormatting>
  <conditionalFormatting sqref="A323:A324">
    <cfRule type="duplicateValues" dxfId="1205" priority="528"/>
    <cfRule type="duplicateValues" dxfId="1204" priority="527"/>
    <cfRule type="duplicateValues" dxfId="1203" priority="526"/>
    <cfRule type="duplicateValues" dxfId="1202" priority="525"/>
  </conditionalFormatting>
  <conditionalFormatting sqref="A325">
    <cfRule type="duplicateValues" dxfId="1201" priority="522"/>
    <cfRule type="duplicateValues" dxfId="1200" priority="521"/>
    <cfRule type="duplicateValues" dxfId="1199" priority="524"/>
    <cfRule type="duplicateValues" dxfId="1198" priority="523"/>
  </conditionalFormatting>
  <conditionalFormatting sqref="A326">
    <cfRule type="duplicateValues" dxfId="1197" priority="519"/>
    <cfRule type="duplicateValues" dxfId="1196" priority="518"/>
    <cfRule type="duplicateValues" dxfId="1195" priority="520"/>
    <cfRule type="duplicateValues" dxfId="1194" priority="517"/>
  </conditionalFormatting>
  <conditionalFormatting sqref="A327">
    <cfRule type="duplicateValues" dxfId="1193" priority="514"/>
    <cfRule type="duplicateValues" dxfId="1192" priority="513"/>
    <cfRule type="duplicateValues" dxfId="1191" priority="516"/>
    <cfRule type="duplicateValues" dxfId="1190" priority="515"/>
  </conditionalFormatting>
  <conditionalFormatting sqref="A328">
    <cfRule type="duplicateValues" dxfId="1189" priority="512"/>
    <cfRule type="duplicateValues" dxfId="1188" priority="510"/>
    <cfRule type="duplicateValues" dxfId="1187" priority="511"/>
  </conditionalFormatting>
  <conditionalFormatting sqref="A329:A330">
    <cfRule type="duplicateValues" dxfId="1186" priority="504"/>
    <cfRule type="duplicateValues" dxfId="1185" priority="502"/>
    <cfRule type="duplicateValues" dxfId="1184" priority="503"/>
    <cfRule type="duplicateValues" dxfId="1183" priority="505"/>
  </conditionalFormatting>
  <conditionalFormatting sqref="A331">
    <cfRule type="duplicateValues" dxfId="1182" priority="495"/>
    <cfRule type="duplicateValues" dxfId="1181" priority="496"/>
    <cfRule type="duplicateValues" dxfId="1180" priority="497"/>
    <cfRule type="duplicateValues" dxfId="1179" priority="494"/>
    <cfRule type="duplicateValues" dxfId="1178" priority="228"/>
    <cfRule type="duplicateValues" dxfId="1177" priority="229"/>
    <cfRule type="duplicateValues" dxfId="1176" priority="230"/>
    <cfRule type="duplicateValues" dxfId="1175" priority="231"/>
    <cfRule type="duplicateValues" dxfId="1174" priority="232"/>
    <cfRule type="duplicateValues" dxfId="1173" priority="233"/>
    <cfRule type="duplicateValues" dxfId="1172" priority="234"/>
  </conditionalFormatting>
  <conditionalFormatting sqref="A332">
    <cfRule type="duplicateValues" dxfId="1171" priority="490"/>
    <cfRule type="duplicateValues" dxfId="1170" priority="493"/>
    <cfRule type="duplicateValues" dxfId="1169" priority="492"/>
    <cfRule type="duplicateValues" dxfId="1168" priority="491"/>
  </conditionalFormatting>
  <conditionalFormatting sqref="A333">
    <cfRule type="duplicateValues" dxfId="1167" priority="489"/>
    <cfRule type="duplicateValues" dxfId="1166" priority="487"/>
    <cfRule type="duplicateValues" dxfId="1165" priority="486"/>
    <cfRule type="duplicateValues" dxfId="1164" priority="488"/>
  </conditionalFormatting>
  <conditionalFormatting sqref="A334">
    <cfRule type="duplicateValues" dxfId="1163" priority="222"/>
    <cfRule type="duplicateValues" dxfId="1162" priority="223"/>
    <cfRule type="duplicateValues" dxfId="1161" priority="224"/>
    <cfRule type="duplicateValues" dxfId="1160" priority="225"/>
    <cfRule type="duplicateValues" dxfId="1159" priority="226"/>
    <cfRule type="duplicateValues" dxfId="1158" priority="227"/>
    <cfRule type="duplicateValues" dxfId="1157" priority="221"/>
  </conditionalFormatting>
  <conditionalFormatting sqref="A340">
    <cfRule type="duplicateValues" dxfId="1156" priority="214"/>
    <cfRule type="duplicateValues" dxfId="1155" priority="215"/>
    <cfRule type="duplicateValues" dxfId="1154" priority="216"/>
    <cfRule type="duplicateValues" dxfId="1153" priority="217"/>
    <cfRule type="duplicateValues" dxfId="1152" priority="218"/>
    <cfRule type="duplicateValues" dxfId="1151" priority="219"/>
    <cfRule type="duplicateValues" dxfId="1150" priority="220"/>
  </conditionalFormatting>
  <conditionalFormatting sqref="A343:A1048576 A1:A30 A32:A108 A110:A341">
    <cfRule type="duplicateValues" dxfId="1149" priority="16"/>
  </conditionalFormatting>
  <conditionalFormatting sqref="A343:A1048576 A186:A341 A1:A30 A32:A108 A110:A184">
    <cfRule type="duplicateValues" dxfId="1148" priority="39"/>
  </conditionalFormatting>
  <conditionalFormatting sqref="A344">
    <cfRule type="duplicateValues" dxfId="1147" priority="207"/>
    <cfRule type="duplicateValues" dxfId="1146" priority="208"/>
    <cfRule type="duplicateValues" dxfId="1145" priority="209"/>
    <cfRule type="duplicateValues" dxfId="1144" priority="210"/>
    <cfRule type="duplicateValues" dxfId="1143" priority="211"/>
    <cfRule type="duplicateValues" dxfId="1142" priority="212"/>
    <cfRule type="duplicateValues" dxfId="1141" priority="213"/>
  </conditionalFormatting>
  <conditionalFormatting sqref="A352:A371">
    <cfRule type="duplicateValues" dxfId="1140" priority="3347"/>
    <cfRule type="duplicateValues" dxfId="1139" priority="3344"/>
    <cfRule type="duplicateValues" dxfId="1138" priority="3343"/>
  </conditionalFormatting>
  <conditionalFormatting sqref="A358:A367">
    <cfRule type="duplicateValues" dxfId="1137" priority="308"/>
    <cfRule type="duplicateValues" dxfId="1136" priority="307"/>
  </conditionalFormatting>
  <conditionalFormatting sqref="A358:A371">
    <cfRule type="duplicateValues" dxfId="1135" priority="310"/>
    <cfRule type="duplicateValues" dxfId="1134" priority="309"/>
  </conditionalFormatting>
  <conditionalFormatting sqref="A367">
    <cfRule type="duplicateValues" dxfId="1133" priority="202"/>
    <cfRule type="duplicateValues" dxfId="1132" priority="204"/>
    <cfRule type="duplicateValues" dxfId="1131" priority="205"/>
    <cfRule type="duplicateValues" dxfId="1130" priority="206"/>
    <cfRule type="duplicateValues" dxfId="1129" priority="203"/>
    <cfRule type="duplicateValues" dxfId="1128" priority="198"/>
    <cfRule type="duplicateValues" dxfId="1127" priority="199"/>
    <cfRule type="duplicateValues" dxfId="1126" priority="200"/>
    <cfRule type="duplicateValues" dxfId="1125" priority="201"/>
  </conditionalFormatting>
  <conditionalFormatting sqref="A368:A369">
    <cfRule type="duplicateValues" dxfId="1124" priority="305"/>
    <cfRule type="duplicateValues" dxfId="1123" priority="304"/>
  </conditionalFormatting>
  <conditionalFormatting sqref="A368:A370">
    <cfRule type="duplicateValues" dxfId="1122" priority="306"/>
  </conditionalFormatting>
  <conditionalFormatting sqref="A371">
    <cfRule type="duplicateValues" dxfId="1121" priority="303"/>
  </conditionalFormatting>
  <conditionalFormatting sqref="A377">
    <cfRule type="duplicateValues" dxfId="1120" priority="197"/>
    <cfRule type="duplicateValues" dxfId="1119" priority="196"/>
    <cfRule type="duplicateValues" dxfId="1118" priority="195"/>
    <cfRule type="duplicateValues" dxfId="1117" priority="192"/>
    <cfRule type="duplicateValues" dxfId="1116" priority="193"/>
    <cfRule type="duplicateValues" dxfId="1115" priority="191"/>
    <cfRule type="duplicateValues" dxfId="1114" priority="190"/>
    <cfRule type="duplicateValues" dxfId="1113" priority="189"/>
    <cfRule type="duplicateValues" dxfId="1112" priority="194"/>
  </conditionalFormatting>
  <conditionalFormatting sqref="A380">
    <cfRule type="duplicateValues" dxfId="1111" priority="187"/>
    <cfRule type="duplicateValues" dxfId="1110" priority="181"/>
    <cfRule type="duplicateValues" dxfId="1109" priority="188"/>
    <cfRule type="duplicateValues" dxfId="1108" priority="180"/>
    <cfRule type="duplicateValues" dxfId="1107" priority="182"/>
    <cfRule type="duplicateValues" dxfId="1106" priority="183"/>
    <cfRule type="duplicateValues" dxfId="1105" priority="184"/>
    <cfRule type="duplicateValues" dxfId="1104" priority="185"/>
    <cfRule type="duplicateValues" dxfId="1103" priority="186"/>
  </conditionalFormatting>
  <conditionalFormatting sqref="A384">
    <cfRule type="duplicateValues" dxfId="1102" priority="174"/>
    <cfRule type="duplicateValues" dxfId="1101" priority="175"/>
    <cfRule type="duplicateValues" dxfId="1100" priority="177"/>
    <cfRule type="duplicateValues" dxfId="1099" priority="176"/>
    <cfRule type="duplicateValues" dxfId="1098" priority="178"/>
    <cfRule type="duplicateValues" dxfId="1097" priority="179"/>
    <cfRule type="duplicateValues" dxfId="1096" priority="173"/>
    <cfRule type="duplicateValues" dxfId="1095" priority="172"/>
    <cfRule type="duplicateValues" dxfId="1094" priority="171"/>
  </conditionalFormatting>
  <conditionalFormatting sqref="A388">
    <cfRule type="duplicateValues" dxfId="1093" priority="164"/>
    <cfRule type="duplicateValues" dxfId="1092" priority="168"/>
    <cfRule type="duplicateValues" dxfId="1091" priority="170"/>
    <cfRule type="duplicateValues" dxfId="1090" priority="169"/>
    <cfRule type="duplicateValues" dxfId="1089" priority="167"/>
    <cfRule type="duplicateValues" dxfId="1088" priority="166"/>
    <cfRule type="duplicateValues" dxfId="1087" priority="165"/>
    <cfRule type="duplicateValues" dxfId="1086" priority="163"/>
    <cfRule type="duplicateValues" dxfId="1085" priority="162"/>
  </conditionalFormatting>
  <conditionalFormatting sqref="A392">
    <cfRule type="duplicateValues" dxfId="1084" priority="155"/>
    <cfRule type="duplicateValues" dxfId="1083" priority="157"/>
    <cfRule type="duplicateValues" dxfId="1082" priority="153"/>
    <cfRule type="duplicateValues" dxfId="1081" priority="154"/>
    <cfRule type="duplicateValues" dxfId="1080" priority="161"/>
    <cfRule type="duplicateValues" dxfId="1079" priority="160"/>
    <cfRule type="duplicateValues" dxfId="1078" priority="159"/>
    <cfRule type="duplicateValues" dxfId="1077" priority="156"/>
    <cfRule type="duplicateValues" dxfId="1076" priority="158"/>
  </conditionalFormatting>
  <conditionalFormatting sqref="A403">
    <cfRule type="duplicateValues" dxfId="1075" priority="135"/>
    <cfRule type="duplicateValues" dxfId="1074" priority="136"/>
    <cfRule type="duplicateValues" dxfId="1073" priority="137"/>
    <cfRule type="duplicateValues" dxfId="1072" priority="138"/>
    <cfRule type="duplicateValues" dxfId="1071" priority="139"/>
    <cfRule type="duplicateValues" dxfId="1070" priority="140"/>
    <cfRule type="duplicateValues" dxfId="1069" priority="141"/>
    <cfRule type="duplicateValues" dxfId="1068" priority="142"/>
    <cfRule type="duplicateValues" dxfId="1067" priority="143"/>
  </conditionalFormatting>
  <conditionalFormatting sqref="A405">
    <cfRule type="duplicateValues" dxfId="1066" priority="131"/>
    <cfRule type="duplicateValues" dxfId="1065" priority="132"/>
    <cfRule type="duplicateValues" dxfId="1064" priority="133"/>
    <cfRule type="duplicateValues" dxfId="1063" priority="134"/>
    <cfRule type="duplicateValues" dxfId="1062" priority="126"/>
    <cfRule type="duplicateValues" dxfId="1061" priority="127"/>
    <cfRule type="duplicateValues" dxfId="1060" priority="128"/>
    <cfRule type="duplicateValues" dxfId="1059" priority="129"/>
    <cfRule type="duplicateValues" dxfId="1058" priority="130"/>
  </conditionalFormatting>
  <conditionalFormatting sqref="A408">
    <cfRule type="duplicateValues" dxfId="1057" priority="118"/>
    <cfRule type="duplicateValues" dxfId="1056" priority="120"/>
    <cfRule type="duplicateValues" dxfId="1055" priority="119"/>
    <cfRule type="duplicateValues" dxfId="1054" priority="117"/>
    <cfRule type="duplicateValues" dxfId="1053" priority="125"/>
    <cfRule type="duplicateValues" dxfId="1052" priority="124"/>
    <cfRule type="duplicateValues" dxfId="1051" priority="123"/>
    <cfRule type="duplicateValues" dxfId="1050" priority="122"/>
    <cfRule type="duplicateValues" dxfId="1049" priority="121"/>
  </conditionalFormatting>
  <conditionalFormatting sqref="A420:A423">
    <cfRule type="duplicateValues" dxfId="1048" priority="113"/>
    <cfRule type="duplicateValues" dxfId="1047" priority="116"/>
    <cfRule type="duplicateValues" dxfId="1046" priority="114"/>
    <cfRule type="duplicateValues" dxfId="1045" priority="115"/>
    <cfRule type="duplicateValues" dxfId="1044" priority="112"/>
    <cfRule type="duplicateValues" dxfId="1043" priority="108"/>
    <cfRule type="duplicateValues" dxfId="1042" priority="109"/>
    <cfRule type="duplicateValues" dxfId="1041" priority="111"/>
    <cfRule type="duplicateValues" dxfId="1040" priority="110"/>
  </conditionalFormatting>
  <conditionalFormatting sqref="A426:A430">
    <cfRule type="duplicateValues" dxfId="1039" priority="103"/>
    <cfRule type="duplicateValues" dxfId="1038" priority="102"/>
    <cfRule type="duplicateValues" dxfId="1037" priority="101"/>
    <cfRule type="duplicateValues" dxfId="1036" priority="100"/>
    <cfRule type="duplicateValues" dxfId="1035" priority="99"/>
    <cfRule type="duplicateValues" dxfId="1034" priority="106"/>
    <cfRule type="duplicateValues" dxfId="1033" priority="107"/>
    <cfRule type="duplicateValues" dxfId="1032" priority="105"/>
    <cfRule type="duplicateValues" dxfId="1031" priority="104"/>
  </conditionalFormatting>
  <conditionalFormatting sqref="A426:A1048576 A186:A341 A343:A351 A1:A30 A32:A108 A110:A184">
    <cfRule type="duplicateValues" dxfId="1030" priority="3443"/>
    <cfRule type="duplicateValues" dxfId="1029" priority="3442"/>
  </conditionalFormatting>
  <conditionalFormatting sqref="A432">
    <cfRule type="duplicateValues" dxfId="1028" priority="90"/>
    <cfRule type="duplicateValues" dxfId="1027" priority="94"/>
    <cfRule type="duplicateValues" dxfId="1026" priority="93"/>
    <cfRule type="duplicateValues" dxfId="1025" priority="92"/>
    <cfRule type="duplicateValues" dxfId="1024" priority="96"/>
    <cfRule type="duplicateValues" dxfId="1023" priority="95"/>
    <cfRule type="duplicateValues" dxfId="1022" priority="91"/>
    <cfRule type="duplicateValues" dxfId="1021" priority="98"/>
    <cfRule type="duplicateValues" dxfId="1020" priority="97"/>
  </conditionalFormatting>
  <conditionalFormatting sqref="A433">
    <cfRule type="duplicateValues" dxfId="1019" priority="85"/>
    <cfRule type="duplicateValues" dxfId="1018" priority="86"/>
    <cfRule type="duplicateValues" dxfId="1017" priority="87"/>
    <cfRule type="duplicateValues" dxfId="1016" priority="89"/>
    <cfRule type="duplicateValues" dxfId="1015" priority="83"/>
    <cfRule type="duplicateValues" dxfId="1014" priority="88"/>
    <cfRule type="duplicateValues" dxfId="1013" priority="82"/>
    <cfRule type="duplicateValues" dxfId="1012" priority="81"/>
    <cfRule type="duplicateValues" dxfId="1011" priority="84"/>
  </conditionalFormatting>
  <conditionalFormatting sqref="A439">
    <cfRule type="duplicateValues" dxfId="1010" priority="79"/>
    <cfRule type="duplicateValues" dxfId="1009" priority="78"/>
    <cfRule type="duplicateValues" dxfId="1008" priority="77"/>
    <cfRule type="duplicateValues" dxfId="1007" priority="76"/>
    <cfRule type="duplicateValues" dxfId="1006" priority="75"/>
    <cfRule type="duplicateValues" dxfId="1005" priority="74"/>
    <cfRule type="duplicateValues" dxfId="1004" priority="73"/>
    <cfRule type="duplicateValues" dxfId="1003" priority="80"/>
    <cfRule type="duplicateValues" dxfId="1002" priority="72"/>
  </conditionalFormatting>
  <conditionalFormatting sqref="A441">
    <cfRule type="duplicateValues" dxfId="1001" priority="64"/>
    <cfRule type="duplicateValues" dxfId="1000" priority="63"/>
    <cfRule type="duplicateValues" dxfId="999" priority="70"/>
    <cfRule type="duplicateValues" dxfId="998" priority="69"/>
    <cfRule type="duplicateValues" dxfId="997" priority="68"/>
    <cfRule type="duplicateValues" dxfId="996" priority="67"/>
    <cfRule type="duplicateValues" dxfId="995" priority="66"/>
    <cfRule type="duplicateValues" dxfId="994" priority="65"/>
    <cfRule type="duplicateValues" dxfId="993" priority="71"/>
  </conditionalFormatting>
  <conditionalFormatting sqref="C1">
    <cfRule type="duplicateValues" dxfId="992" priority="708"/>
    <cfRule type="duplicateValues" dxfId="991" priority="707"/>
  </conditionalFormatting>
  <conditionalFormatting sqref="C2:C4">
    <cfRule type="duplicateValues" dxfId="990" priority="1430"/>
    <cfRule type="duplicateValues" dxfId="989" priority="1429"/>
    <cfRule type="duplicateValues" dxfId="988" priority="1428"/>
  </conditionalFormatting>
  <conditionalFormatting sqref="C5">
    <cfRule type="duplicateValues" dxfId="987" priority="687"/>
    <cfRule type="duplicateValues" dxfId="986" priority="686"/>
    <cfRule type="duplicateValues" dxfId="985" priority="685"/>
  </conditionalFormatting>
  <conditionalFormatting sqref="C6:C8">
    <cfRule type="duplicateValues" dxfId="984" priority="683"/>
    <cfRule type="duplicateValues" dxfId="983" priority="682"/>
    <cfRule type="duplicateValues" dxfId="982" priority="684"/>
  </conditionalFormatting>
  <conditionalFormatting sqref="C9:C11">
    <cfRule type="duplicateValues" dxfId="981" priority="1514"/>
    <cfRule type="duplicateValues" dxfId="980" priority="1513"/>
    <cfRule type="duplicateValues" dxfId="979" priority="1515"/>
  </conditionalFormatting>
  <conditionalFormatting sqref="C12">
    <cfRule type="duplicateValues" dxfId="978" priority="678"/>
    <cfRule type="duplicateValues" dxfId="977" priority="677"/>
    <cfRule type="duplicateValues" dxfId="976" priority="676"/>
  </conditionalFormatting>
  <conditionalFormatting sqref="C13">
    <cfRule type="duplicateValues" dxfId="975" priority="675"/>
    <cfRule type="duplicateValues" dxfId="974" priority="674"/>
    <cfRule type="duplicateValues" dxfId="973" priority="673"/>
  </conditionalFormatting>
  <conditionalFormatting sqref="C14">
    <cfRule type="duplicateValues" dxfId="972" priority="670"/>
    <cfRule type="duplicateValues" dxfId="971" priority="672"/>
    <cfRule type="duplicateValues" dxfId="970" priority="671"/>
  </conditionalFormatting>
  <conditionalFormatting sqref="C15">
    <cfRule type="duplicateValues" dxfId="969" priority="669"/>
    <cfRule type="duplicateValues" dxfId="968" priority="668"/>
    <cfRule type="duplicateValues" dxfId="967" priority="667"/>
  </conditionalFormatting>
  <conditionalFormatting sqref="C16">
    <cfRule type="duplicateValues" dxfId="966" priority="666"/>
    <cfRule type="duplicateValues" dxfId="965" priority="665"/>
    <cfRule type="duplicateValues" dxfId="964" priority="664"/>
  </conditionalFormatting>
  <conditionalFormatting sqref="C17">
    <cfRule type="duplicateValues" dxfId="963" priority="662"/>
    <cfRule type="duplicateValues" dxfId="962" priority="663"/>
    <cfRule type="duplicateValues" dxfId="961" priority="661"/>
  </conditionalFormatting>
  <conditionalFormatting sqref="C18:C24">
    <cfRule type="duplicateValues" dxfId="960" priority="1578"/>
    <cfRule type="duplicateValues" dxfId="959" priority="1579"/>
    <cfRule type="duplicateValues" dxfId="958" priority="1580"/>
    <cfRule type="duplicateValues" dxfId="957" priority="1577"/>
  </conditionalFormatting>
  <conditionalFormatting sqref="C25:C26">
    <cfRule type="duplicateValues" dxfId="956" priority="660"/>
    <cfRule type="duplicateValues" dxfId="955" priority="659"/>
    <cfRule type="duplicateValues" dxfId="954" priority="658"/>
    <cfRule type="duplicateValues" dxfId="953" priority="657"/>
  </conditionalFormatting>
  <conditionalFormatting sqref="C27">
    <cfRule type="duplicateValues" dxfId="952" priority="641"/>
    <cfRule type="duplicateValues" dxfId="951" priority="642"/>
    <cfRule type="duplicateValues" dxfId="950" priority="643"/>
    <cfRule type="duplicateValues" dxfId="949" priority="644"/>
  </conditionalFormatting>
  <conditionalFormatting sqref="C28">
    <cfRule type="duplicateValues" dxfId="948" priority="640"/>
    <cfRule type="duplicateValues" dxfId="947" priority="639"/>
    <cfRule type="duplicateValues" dxfId="946" priority="638"/>
    <cfRule type="duplicateValues" dxfId="945" priority="637"/>
  </conditionalFormatting>
  <conditionalFormatting sqref="C29">
    <cfRule type="duplicateValues" dxfId="944" priority="652"/>
    <cfRule type="duplicateValues" dxfId="943" priority="649"/>
    <cfRule type="duplicateValues" dxfId="942" priority="651"/>
    <cfRule type="duplicateValues" dxfId="941" priority="650"/>
  </conditionalFormatting>
  <conditionalFormatting sqref="C30">
    <cfRule type="duplicateValues" dxfId="940" priority="646"/>
    <cfRule type="duplicateValues" dxfId="939" priority="645"/>
    <cfRule type="duplicateValues" dxfId="938" priority="648"/>
    <cfRule type="duplicateValues" dxfId="937" priority="647"/>
  </conditionalFormatting>
  <conditionalFormatting sqref="C31">
    <cfRule type="duplicateValues" dxfId="936" priority="7"/>
    <cfRule type="duplicateValues" dxfId="935" priority="6"/>
    <cfRule type="duplicateValues" dxfId="934" priority="5"/>
    <cfRule type="duplicateValues" dxfId="933" priority="9"/>
    <cfRule type="duplicateValues" dxfId="932" priority="4"/>
    <cfRule type="duplicateValues" dxfId="931" priority="10"/>
  </conditionalFormatting>
  <conditionalFormatting sqref="C32">
    <cfRule type="duplicateValues" dxfId="930" priority="1709"/>
    <cfRule type="duplicateValues" dxfId="929" priority="1711"/>
    <cfRule type="duplicateValues" dxfId="928" priority="1710"/>
  </conditionalFormatting>
  <conditionalFormatting sqref="C33">
    <cfRule type="duplicateValues" dxfId="927" priority="628"/>
    <cfRule type="duplicateValues" dxfId="926" priority="629"/>
    <cfRule type="duplicateValues" dxfId="925" priority="627"/>
  </conditionalFormatting>
  <conditionalFormatting sqref="C34">
    <cfRule type="duplicateValues" dxfId="924" priority="626"/>
    <cfRule type="duplicateValues" dxfId="923" priority="625"/>
    <cfRule type="duplicateValues" dxfId="922" priority="624"/>
  </conditionalFormatting>
  <conditionalFormatting sqref="C35:C43 C45:C165">
    <cfRule type="duplicateValues" dxfId="921" priority="3503"/>
    <cfRule type="duplicateValues" dxfId="920" priority="3502"/>
  </conditionalFormatting>
  <conditionalFormatting sqref="C44">
    <cfRule type="duplicateValues" dxfId="919" priority="261"/>
    <cfRule type="duplicateValues" dxfId="918" priority="260"/>
  </conditionalFormatting>
  <conditionalFormatting sqref="C166:C184 C186:C294">
    <cfRule type="duplicateValues" dxfId="917" priority="3394"/>
  </conditionalFormatting>
  <conditionalFormatting sqref="C185">
    <cfRule type="duplicateValues" dxfId="916" priority="32"/>
    <cfRule type="duplicateValues" dxfId="915" priority="28"/>
    <cfRule type="duplicateValues" dxfId="914" priority="31"/>
  </conditionalFormatting>
  <conditionalFormatting sqref="C186:C217 C166:C184">
    <cfRule type="duplicateValues" dxfId="913" priority="3319"/>
  </conditionalFormatting>
  <conditionalFormatting sqref="C186:C294 C45:C184 C2:C30 C32:C43">
    <cfRule type="duplicateValues" dxfId="912" priority="3418"/>
  </conditionalFormatting>
  <conditionalFormatting sqref="C186:C341 C45:C184 C343:C436 C2:C30 C32:C43">
    <cfRule type="duplicateValues" dxfId="911" priority="3533"/>
  </conditionalFormatting>
  <conditionalFormatting sqref="C218:C294">
    <cfRule type="duplicateValues" dxfId="910" priority="3396"/>
  </conditionalFormatting>
  <conditionalFormatting sqref="C295">
    <cfRule type="duplicateValues" dxfId="909" priority="621"/>
    <cfRule type="duplicateValues" dxfId="908" priority="620"/>
    <cfRule type="duplicateValues" dxfId="907" priority="616"/>
  </conditionalFormatting>
  <conditionalFormatting sqref="C296 C299">
    <cfRule type="duplicateValues" dxfId="906" priority="481"/>
    <cfRule type="duplicateValues" dxfId="905" priority="480"/>
    <cfRule type="duplicateValues" dxfId="904" priority="482"/>
  </conditionalFormatting>
  <conditionalFormatting sqref="C296 C299:C318">
    <cfRule type="duplicateValues" dxfId="903" priority="3171"/>
  </conditionalFormatting>
  <conditionalFormatting sqref="C297">
    <cfRule type="duplicateValues" dxfId="902" priority="448"/>
    <cfRule type="duplicateValues" dxfId="901" priority="447"/>
    <cfRule type="duplicateValues" dxfId="900" priority="446"/>
  </conditionalFormatting>
  <conditionalFormatting sqref="C298">
    <cfRule type="duplicateValues" dxfId="899" priority="444"/>
    <cfRule type="duplicateValues" dxfId="898" priority="443"/>
    <cfRule type="duplicateValues" dxfId="897" priority="445"/>
  </conditionalFormatting>
  <conditionalFormatting sqref="C300:C301">
    <cfRule type="duplicateValues" dxfId="896" priority="470"/>
    <cfRule type="duplicateValues" dxfId="895" priority="469"/>
    <cfRule type="duplicateValues" dxfId="894" priority="468"/>
  </conditionalFormatting>
  <conditionalFormatting sqref="C302">
    <cfRule type="duplicateValues" dxfId="893" priority="3069"/>
    <cfRule type="duplicateValues" dxfId="892" priority="3070"/>
    <cfRule type="duplicateValues" dxfId="891" priority="3071"/>
  </conditionalFormatting>
  <conditionalFormatting sqref="C303">
    <cfRule type="duplicateValues" dxfId="890" priority="464"/>
    <cfRule type="duplicateValues" dxfId="889" priority="463"/>
    <cfRule type="duplicateValues" dxfId="888" priority="462"/>
  </conditionalFormatting>
  <conditionalFormatting sqref="C304:C311">
    <cfRule type="duplicateValues" dxfId="887" priority="3111"/>
    <cfRule type="duplicateValues" dxfId="886" priority="3113"/>
    <cfRule type="duplicateValues" dxfId="885" priority="3112"/>
  </conditionalFormatting>
  <conditionalFormatting sqref="C312">
    <cfRule type="duplicateValues" dxfId="884" priority="474"/>
    <cfRule type="duplicateValues" dxfId="883" priority="475"/>
    <cfRule type="duplicateValues" dxfId="882" priority="476"/>
  </conditionalFormatting>
  <conditionalFormatting sqref="C313">
    <cfRule type="duplicateValues" dxfId="881" priority="454"/>
    <cfRule type="duplicateValues" dxfId="880" priority="453"/>
    <cfRule type="duplicateValues" dxfId="879" priority="455"/>
  </conditionalFormatting>
  <conditionalFormatting sqref="C314">
    <cfRule type="duplicateValues" dxfId="878" priority="452"/>
    <cfRule type="duplicateValues" dxfId="877" priority="451"/>
    <cfRule type="duplicateValues" dxfId="876" priority="450"/>
  </conditionalFormatting>
  <conditionalFormatting sqref="C315">
    <cfRule type="duplicateValues" dxfId="875" priority="456"/>
    <cfRule type="duplicateValues" dxfId="874" priority="457"/>
    <cfRule type="duplicateValues" dxfId="873" priority="458"/>
  </conditionalFormatting>
  <conditionalFormatting sqref="C316:C317">
    <cfRule type="duplicateValues" dxfId="872" priority="478"/>
    <cfRule type="duplicateValues" dxfId="871" priority="479"/>
    <cfRule type="duplicateValues" dxfId="870" priority="477"/>
  </conditionalFormatting>
  <conditionalFormatting sqref="C318">
    <cfRule type="duplicateValues" dxfId="869" priority="3176"/>
    <cfRule type="duplicateValues" dxfId="868" priority="3175"/>
    <cfRule type="duplicateValues" dxfId="867" priority="3174"/>
  </conditionalFormatting>
  <conditionalFormatting sqref="C319:C321">
    <cfRule type="duplicateValues" dxfId="866" priority="414"/>
    <cfRule type="duplicateValues" dxfId="865" priority="420"/>
    <cfRule type="duplicateValues" dxfId="864" priority="418"/>
    <cfRule type="duplicateValues" dxfId="863" priority="417"/>
    <cfRule type="duplicateValues" dxfId="862" priority="419"/>
    <cfRule type="duplicateValues" dxfId="861" priority="416"/>
    <cfRule type="duplicateValues" dxfId="860" priority="415"/>
  </conditionalFormatting>
  <conditionalFormatting sqref="C322">
    <cfRule type="duplicateValues" dxfId="859" priority="3185"/>
    <cfRule type="duplicateValues" dxfId="858" priority="3186"/>
    <cfRule type="duplicateValues" dxfId="857" priority="3184"/>
    <cfRule type="duplicateValues" dxfId="856" priority="3187"/>
    <cfRule type="duplicateValues" dxfId="855" priority="3188"/>
    <cfRule type="duplicateValues" dxfId="854" priority="3189"/>
    <cfRule type="duplicateValues" dxfId="853" priority="3190"/>
  </conditionalFormatting>
  <conditionalFormatting sqref="C323:C324">
    <cfRule type="duplicateValues" dxfId="852" priority="413"/>
    <cfRule type="duplicateValues" dxfId="851" priority="407"/>
    <cfRule type="duplicateValues" dxfId="850" priority="411"/>
    <cfRule type="duplicateValues" dxfId="849" priority="408"/>
    <cfRule type="duplicateValues" dxfId="848" priority="412"/>
    <cfRule type="duplicateValues" dxfId="847" priority="410"/>
    <cfRule type="duplicateValues" dxfId="846" priority="409"/>
    <cfRule type="duplicateValues" dxfId="845" priority="406"/>
  </conditionalFormatting>
  <conditionalFormatting sqref="C325">
    <cfRule type="duplicateValues" dxfId="844" priority="402"/>
    <cfRule type="duplicateValues" dxfId="843" priority="403"/>
    <cfRule type="duplicateValues" dxfId="842" priority="405"/>
    <cfRule type="duplicateValues" dxfId="841" priority="404"/>
    <cfRule type="duplicateValues" dxfId="840" priority="399"/>
    <cfRule type="duplicateValues" dxfId="839" priority="398"/>
    <cfRule type="duplicateValues" dxfId="838" priority="400"/>
    <cfRule type="duplicateValues" dxfId="837" priority="401"/>
  </conditionalFormatting>
  <conditionalFormatting sqref="C326:C328">
    <cfRule type="duplicateValues" dxfId="836" priority="3204"/>
    <cfRule type="duplicateValues" dxfId="835" priority="3203"/>
    <cfRule type="duplicateValues" dxfId="834" priority="3202"/>
    <cfRule type="duplicateValues" dxfId="833" priority="3201"/>
    <cfRule type="duplicateValues" dxfId="832" priority="3200"/>
    <cfRule type="duplicateValues" dxfId="831" priority="3199"/>
    <cfRule type="duplicateValues" dxfId="830" priority="3198"/>
    <cfRule type="duplicateValues" dxfId="829" priority="3205"/>
  </conditionalFormatting>
  <conditionalFormatting sqref="C329">
    <cfRule type="duplicateValues" dxfId="828" priority="395"/>
  </conditionalFormatting>
  <conditionalFormatting sqref="C329:C330">
    <cfRule type="duplicateValues" dxfId="827" priority="391"/>
    <cfRule type="duplicateValues" dxfId="826" priority="392"/>
    <cfRule type="duplicateValues" dxfId="825" priority="390"/>
    <cfRule type="duplicateValues" dxfId="824" priority="389"/>
    <cfRule type="duplicateValues" dxfId="823" priority="397"/>
    <cfRule type="duplicateValues" dxfId="822" priority="394"/>
    <cfRule type="duplicateValues" dxfId="821" priority="393"/>
  </conditionalFormatting>
  <conditionalFormatting sqref="C330">
    <cfRule type="duplicateValues" dxfId="820" priority="396"/>
  </conditionalFormatting>
  <conditionalFormatting sqref="C331:C333">
    <cfRule type="duplicateValues" dxfId="819" priority="3218"/>
    <cfRule type="duplicateValues" dxfId="818" priority="387"/>
    <cfRule type="duplicateValues" dxfId="817" priority="3219"/>
    <cfRule type="duplicateValues" dxfId="816" priority="3213"/>
    <cfRule type="duplicateValues" dxfId="815" priority="3214"/>
    <cfRule type="duplicateValues" dxfId="814" priority="3215"/>
    <cfRule type="duplicateValues" dxfId="813" priority="3216"/>
    <cfRule type="duplicateValues" dxfId="812" priority="3217"/>
  </conditionalFormatting>
  <conditionalFormatting sqref="C334:C335">
    <cfRule type="duplicateValues" dxfId="811" priority="376"/>
    <cfRule type="duplicateValues" dxfId="810" priority="375"/>
    <cfRule type="duplicateValues" dxfId="809" priority="374"/>
    <cfRule type="duplicateValues" dxfId="808" priority="373"/>
    <cfRule type="duplicateValues" dxfId="807" priority="378"/>
    <cfRule type="duplicateValues" dxfId="806" priority="379"/>
    <cfRule type="duplicateValues" dxfId="805" priority="377"/>
  </conditionalFormatting>
  <conditionalFormatting sqref="C336">
    <cfRule type="duplicateValues" dxfId="804" priority="370"/>
    <cfRule type="duplicateValues" dxfId="803" priority="372"/>
    <cfRule type="duplicateValues" dxfId="802" priority="371"/>
    <cfRule type="duplicateValues" dxfId="801" priority="366"/>
    <cfRule type="duplicateValues" dxfId="800" priority="367"/>
    <cfRule type="duplicateValues" dxfId="799" priority="368"/>
    <cfRule type="duplicateValues" dxfId="798" priority="369"/>
  </conditionalFormatting>
  <conditionalFormatting sqref="C337">
    <cfRule type="duplicateValues" dxfId="797" priority="424"/>
    <cfRule type="duplicateValues" dxfId="796" priority="423"/>
    <cfRule type="duplicateValues" dxfId="795" priority="422"/>
    <cfRule type="duplicateValues" dxfId="794" priority="421"/>
    <cfRule type="duplicateValues" dxfId="793" priority="426"/>
    <cfRule type="duplicateValues" dxfId="792" priority="425"/>
  </conditionalFormatting>
  <conditionalFormatting sqref="C338">
    <cfRule type="duplicateValues" dxfId="791" priority="362"/>
    <cfRule type="duplicateValues" dxfId="790" priority="365"/>
    <cfRule type="duplicateValues" dxfId="789" priority="361"/>
    <cfRule type="duplicateValues" dxfId="788" priority="360"/>
    <cfRule type="duplicateValues" dxfId="787" priority="364"/>
    <cfRule type="duplicateValues" dxfId="786" priority="363"/>
  </conditionalFormatting>
  <conditionalFormatting sqref="C339">
    <cfRule type="duplicateValues" dxfId="785" priority="356"/>
    <cfRule type="duplicateValues" dxfId="784" priority="355"/>
    <cfRule type="duplicateValues" dxfId="783" priority="354"/>
    <cfRule type="duplicateValues" dxfId="782" priority="357"/>
    <cfRule type="duplicateValues" dxfId="781" priority="359"/>
    <cfRule type="duplicateValues" dxfId="780" priority="358"/>
  </conditionalFormatting>
  <conditionalFormatting sqref="C340">
    <cfRule type="duplicateValues" dxfId="779" priority="345"/>
    <cfRule type="duplicateValues" dxfId="778" priority="346"/>
    <cfRule type="duplicateValues" dxfId="777" priority="344"/>
    <cfRule type="duplicateValues" dxfId="776" priority="343"/>
    <cfRule type="duplicateValues" dxfId="775" priority="342"/>
    <cfRule type="duplicateValues" dxfId="774" priority="341"/>
  </conditionalFormatting>
  <conditionalFormatting sqref="C341">
    <cfRule type="duplicateValues" dxfId="773" priority="333"/>
    <cfRule type="duplicateValues" dxfId="772" priority="332"/>
    <cfRule type="duplicateValues" dxfId="771" priority="331"/>
    <cfRule type="duplicateValues" dxfId="770" priority="330"/>
    <cfRule type="duplicateValues" dxfId="769" priority="329"/>
    <cfRule type="duplicateValues" dxfId="768" priority="328"/>
  </conditionalFormatting>
  <conditionalFormatting sqref="C343">
    <cfRule type="duplicateValues" dxfId="767" priority="339"/>
    <cfRule type="duplicateValues" dxfId="766" priority="340"/>
    <cfRule type="duplicateValues" dxfId="765" priority="338"/>
    <cfRule type="duplicateValues" dxfId="764" priority="337"/>
    <cfRule type="duplicateValues" dxfId="763" priority="336"/>
    <cfRule type="duplicateValues" dxfId="762" priority="335"/>
  </conditionalFormatting>
  <conditionalFormatting sqref="C343:C345 C319:C340">
    <cfRule type="duplicateValues" dxfId="761" priority="334"/>
  </conditionalFormatting>
  <conditionalFormatting sqref="C344:C345">
    <cfRule type="duplicateValues" dxfId="760" priority="435"/>
    <cfRule type="duplicateValues" dxfId="759" priority="437"/>
    <cfRule type="duplicateValues" dxfId="758" priority="434"/>
    <cfRule type="duplicateValues" dxfId="757" priority="439"/>
    <cfRule type="duplicateValues" dxfId="756" priority="438"/>
    <cfRule type="duplicateValues" dxfId="755" priority="436"/>
  </conditionalFormatting>
  <conditionalFormatting sqref="C346 C348:C351">
    <cfRule type="duplicateValues" dxfId="754" priority="323"/>
    <cfRule type="duplicateValues" dxfId="753" priority="324"/>
    <cfRule type="duplicateValues" dxfId="752" priority="326"/>
    <cfRule type="duplicateValues" dxfId="751" priority="325"/>
    <cfRule type="duplicateValues" dxfId="750" priority="327"/>
  </conditionalFormatting>
  <conditionalFormatting sqref="C347">
    <cfRule type="duplicateValues" dxfId="749" priority="321"/>
    <cfRule type="duplicateValues" dxfId="748" priority="320"/>
    <cfRule type="duplicateValues" dxfId="747" priority="317"/>
    <cfRule type="duplicateValues" dxfId="746" priority="318"/>
    <cfRule type="duplicateValues" dxfId="745" priority="319"/>
  </conditionalFormatting>
  <conditionalFormatting sqref="C348:C351 C346">
    <cfRule type="duplicateValues" dxfId="744" priority="322"/>
  </conditionalFormatting>
  <conditionalFormatting sqref="C352">
    <cfRule type="duplicateValues" dxfId="743" priority="300"/>
    <cfRule type="duplicateValues" dxfId="742" priority="299"/>
    <cfRule type="duplicateValues" dxfId="741" priority="298"/>
  </conditionalFormatting>
  <conditionalFormatting sqref="C353:C356">
    <cfRule type="duplicateValues" dxfId="740" priority="3352"/>
  </conditionalFormatting>
  <conditionalFormatting sqref="C357:C360">
    <cfRule type="duplicateValues" dxfId="739" priority="297"/>
    <cfRule type="duplicateValues" dxfId="738" priority="296"/>
    <cfRule type="duplicateValues" dxfId="737" priority="295"/>
  </conditionalFormatting>
  <conditionalFormatting sqref="C361:C366">
    <cfRule type="duplicateValues" dxfId="736" priority="293"/>
    <cfRule type="duplicateValues" dxfId="735" priority="294"/>
    <cfRule type="duplicateValues" dxfId="734" priority="292"/>
  </conditionalFormatting>
  <conditionalFormatting sqref="C367:C370">
    <cfRule type="duplicateValues" dxfId="733" priority="291"/>
    <cfRule type="duplicateValues" dxfId="732" priority="290"/>
    <cfRule type="duplicateValues" dxfId="731" priority="289"/>
  </conditionalFormatting>
  <conditionalFormatting sqref="C371">
    <cfRule type="duplicateValues" dxfId="730" priority="286"/>
    <cfRule type="duplicateValues" dxfId="729" priority="288"/>
    <cfRule type="duplicateValues" dxfId="728" priority="287"/>
  </conditionalFormatting>
  <conditionalFormatting sqref="C372:C374">
    <cfRule type="duplicateValues" dxfId="727" priority="284"/>
    <cfRule type="duplicateValues" dxfId="726" priority="285"/>
    <cfRule type="duplicateValues" dxfId="725" priority="283"/>
  </conditionalFormatting>
  <conditionalFormatting sqref="C375">
    <cfRule type="duplicateValues" dxfId="724" priority="281"/>
    <cfRule type="duplicateValues" dxfId="723" priority="282"/>
    <cfRule type="duplicateValues" dxfId="722" priority="280"/>
  </conditionalFormatting>
  <conditionalFormatting sqref="C376">
    <cfRule type="duplicateValues" dxfId="721" priority="277"/>
    <cfRule type="duplicateValues" dxfId="720" priority="278"/>
    <cfRule type="duplicateValues" dxfId="719" priority="279"/>
  </conditionalFormatting>
  <conditionalFormatting sqref="C377:C406">
    <cfRule type="duplicateValues" dxfId="718" priority="3539"/>
  </conditionalFormatting>
  <conditionalFormatting sqref="C377:C418">
    <cfRule type="duplicateValues" dxfId="717" priority="3541"/>
    <cfRule type="duplicateValues" dxfId="716" priority="3542"/>
  </conditionalFormatting>
  <conditionalFormatting sqref="C419:C436">
    <cfRule type="duplicateValues" dxfId="715" priority="272"/>
    <cfRule type="duplicateValues" dxfId="714" priority="273"/>
  </conditionalFormatting>
  <conditionalFormatting sqref="C437">
    <cfRule type="duplicateValues" dxfId="713" priority="268"/>
    <cfRule type="duplicateValues" dxfId="712" priority="269"/>
    <cfRule type="duplicateValues" dxfId="711" priority="270"/>
  </conditionalFormatting>
  <conditionalFormatting sqref="C438">
    <cfRule type="duplicateValues" dxfId="710" priority="267"/>
    <cfRule type="duplicateValues" dxfId="709" priority="266"/>
  </conditionalFormatting>
  <conditionalFormatting sqref="C439">
    <cfRule type="duplicateValues" dxfId="708" priority="265"/>
    <cfRule type="duplicateValues" dxfId="707" priority="264"/>
  </conditionalFormatting>
  <conditionalFormatting sqref="C440:C441">
    <cfRule type="duplicateValues" dxfId="706" priority="262"/>
    <cfRule type="duplicateValues" dxfId="705" priority="263"/>
  </conditionalFormatting>
  <conditionalFormatting sqref="C442:C1048576 C45:C184 C186:C341 C343:C351 C1:C30 C32:C43">
    <cfRule type="duplicateValues" dxfId="704" priority="314"/>
  </conditionalFormatting>
  <hyperlinks>
    <hyperlink ref="D407" r:id="rId1" display="_x000a_9781003361121" xr:uid="{01699D4A-9E45-41FE-9539-653DA5AE4206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7A80BD-5EAB-47B0-B1CB-A02BF0847BD4}">
  <dimension ref="A1:L693"/>
  <sheetViews>
    <sheetView topLeftCell="B1" workbookViewId="0">
      <selection activeCell="B2" sqref="B2"/>
    </sheetView>
  </sheetViews>
  <sheetFormatPr defaultRowHeight="14.5" x14ac:dyDescent="0.35"/>
  <cols>
    <col min="2" max="2" width="67.36328125" customWidth="1"/>
    <col min="3" max="3" width="15.6328125" style="87" hidden="1" customWidth="1"/>
    <col min="4" max="4" width="15.08984375" style="73" hidden="1" customWidth="1"/>
    <col min="5" max="5" width="21.90625" customWidth="1"/>
    <col min="6" max="6" width="12.7265625" customWidth="1"/>
    <col min="8" max="8" width="17.26953125" customWidth="1"/>
    <col min="9" max="9" width="27.7265625" customWidth="1"/>
    <col min="11" max="11" width="15.08984375" customWidth="1"/>
    <col min="12" max="12" width="14.6328125" customWidth="1"/>
  </cols>
  <sheetData>
    <row r="1" spans="1:12" x14ac:dyDescent="0.35">
      <c r="A1" s="2" t="s">
        <v>0</v>
      </c>
      <c r="B1" s="2" t="s">
        <v>1</v>
      </c>
      <c r="C1" s="3" t="s">
        <v>2</v>
      </c>
      <c r="D1" s="3" t="s">
        <v>650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1738</v>
      </c>
      <c r="J1" s="2" t="s">
        <v>8</v>
      </c>
      <c r="K1" s="2" t="s">
        <v>9</v>
      </c>
      <c r="L1" s="4" t="s">
        <v>10</v>
      </c>
    </row>
    <row r="2" spans="1:12" x14ac:dyDescent="0.35">
      <c r="A2" s="137">
        <v>7046225</v>
      </c>
      <c r="B2" s="143" t="s">
        <v>1841</v>
      </c>
      <c r="C2" s="144">
        <v>9781473906945</v>
      </c>
      <c r="D2" s="145">
        <v>9781473965591</v>
      </c>
      <c r="E2" s="143" t="s">
        <v>1842</v>
      </c>
      <c r="F2" s="138">
        <v>42494</v>
      </c>
      <c r="G2" s="137">
        <v>1</v>
      </c>
      <c r="H2" s="137" t="s">
        <v>11</v>
      </c>
      <c r="I2" s="146" t="s">
        <v>12</v>
      </c>
      <c r="J2" s="147">
        <v>13</v>
      </c>
      <c r="K2" s="148">
        <v>44805</v>
      </c>
      <c r="L2" s="148">
        <v>45900</v>
      </c>
    </row>
    <row r="3" spans="1:12" x14ac:dyDescent="0.35">
      <c r="A3" s="137">
        <v>6716328</v>
      </c>
      <c r="B3" s="149" t="s">
        <v>1843</v>
      </c>
      <c r="C3" s="142">
        <v>9780367643430</v>
      </c>
      <c r="D3" s="145">
        <v>9781003124047</v>
      </c>
      <c r="E3" s="150" t="s">
        <v>1844</v>
      </c>
      <c r="F3" s="151">
        <v>44515</v>
      </c>
      <c r="G3" s="152">
        <v>1</v>
      </c>
      <c r="H3" s="152" t="s">
        <v>34</v>
      </c>
      <c r="I3" s="146" t="s">
        <v>35</v>
      </c>
      <c r="J3" s="147">
        <v>13</v>
      </c>
      <c r="K3" s="148">
        <v>44805</v>
      </c>
      <c r="L3" s="148">
        <v>45900</v>
      </c>
    </row>
    <row r="4" spans="1:12" x14ac:dyDescent="0.35">
      <c r="A4" s="137">
        <v>6822696</v>
      </c>
      <c r="B4" s="149" t="s">
        <v>1845</v>
      </c>
      <c r="C4" s="153">
        <v>9781032039213</v>
      </c>
      <c r="D4" s="153">
        <v>9781003194545</v>
      </c>
      <c r="E4" s="150" t="s">
        <v>1846</v>
      </c>
      <c r="F4" s="140">
        <v>44739</v>
      </c>
      <c r="G4" s="152">
        <v>1</v>
      </c>
      <c r="H4" s="152" t="s">
        <v>34</v>
      </c>
      <c r="I4" s="146" t="s">
        <v>35</v>
      </c>
      <c r="J4" s="147">
        <v>13</v>
      </c>
      <c r="K4" s="148">
        <v>44805</v>
      </c>
      <c r="L4" s="148">
        <v>45900</v>
      </c>
    </row>
    <row r="5" spans="1:12" x14ac:dyDescent="0.35">
      <c r="A5" s="137">
        <v>6818291</v>
      </c>
      <c r="B5" s="149" t="s">
        <v>1847</v>
      </c>
      <c r="C5" s="142">
        <v>9781032048291</v>
      </c>
      <c r="D5" s="145">
        <v>9781003196532</v>
      </c>
      <c r="E5" s="150" t="s">
        <v>1848</v>
      </c>
      <c r="F5" s="151">
        <v>44558</v>
      </c>
      <c r="G5" s="139">
        <v>1</v>
      </c>
      <c r="H5" s="152" t="s">
        <v>34</v>
      </c>
      <c r="I5" s="146" t="s">
        <v>35</v>
      </c>
      <c r="J5" s="147">
        <v>13</v>
      </c>
      <c r="K5" s="148">
        <v>44805</v>
      </c>
      <c r="L5" s="148">
        <v>45900</v>
      </c>
    </row>
    <row r="6" spans="1:12" x14ac:dyDescent="0.35">
      <c r="A6" s="141">
        <v>4938475</v>
      </c>
      <c r="B6" s="147" t="s">
        <v>1849</v>
      </c>
      <c r="C6" s="154">
        <v>9781471885587</v>
      </c>
      <c r="D6" s="154">
        <v>9781471885594</v>
      </c>
      <c r="E6" s="147" t="s">
        <v>1850</v>
      </c>
      <c r="F6" s="148">
        <v>42916</v>
      </c>
      <c r="G6" s="139">
        <v>1</v>
      </c>
      <c r="H6" s="147" t="s">
        <v>32</v>
      </c>
      <c r="I6" s="155" t="s">
        <v>1681</v>
      </c>
      <c r="J6" s="147">
        <v>9</v>
      </c>
      <c r="K6" s="140">
        <v>43344</v>
      </c>
      <c r="L6" s="148">
        <v>45900</v>
      </c>
    </row>
    <row r="7" spans="1:12" x14ac:dyDescent="0.35">
      <c r="A7" s="137">
        <v>6155655</v>
      </c>
      <c r="B7" s="156" t="s">
        <v>1851</v>
      </c>
      <c r="C7" s="153">
        <v>9781510455481</v>
      </c>
      <c r="D7" s="153">
        <v>9781510455719</v>
      </c>
      <c r="E7" s="156" t="s">
        <v>60</v>
      </c>
      <c r="F7" s="140">
        <v>44008</v>
      </c>
      <c r="G7" s="139"/>
      <c r="H7" s="139" t="s">
        <v>32</v>
      </c>
      <c r="I7" s="157" t="s">
        <v>1682</v>
      </c>
      <c r="J7" s="147">
        <v>12</v>
      </c>
      <c r="K7" s="140">
        <v>44440</v>
      </c>
      <c r="L7" s="148">
        <v>45900</v>
      </c>
    </row>
    <row r="8" spans="1:12" x14ac:dyDescent="0.35">
      <c r="A8" s="141">
        <v>4827640</v>
      </c>
      <c r="B8" s="147" t="s">
        <v>1852</v>
      </c>
      <c r="C8" s="154">
        <v>9781471885150</v>
      </c>
      <c r="D8" s="154">
        <v>9781471885549</v>
      </c>
      <c r="E8" s="147" t="s">
        <v>1853</v>
      </c>
      <c r="F8" s="148">
        <v>42790</v>
      </c>
      <c r="G8" s="139">
        <v>1</v>
      </c>
      <c r="H8" s="147" t="s">
        <v>32</v>
      </c>
      <c r="I8" s="158" t="s">
        <v>1687</v>
      </c>
      <c r="J8" s="147">
        <v>9</v>
      </c>
      <c r="K8" s="140">
        <v>43344</v>
      </c>
      <c r="L8" s="148">
        <v>45900</v>
      </c>
    </row>
    <row r="9" spans="1:12" x14ac:dyDescent="0.35">
      <c r="A9" s="137">
        <v>6130696</v>
      </c>
      <c r="B9" s="156" t="s">
        <v>1854</v>
      </c>
      <c r="C9" s="153">
        <v>9781510472020</v>
      </c>
      <c r="D9" s="153">
        <v>9781510472396</v>
      </c>
      <c r="E9" s="156" t="s">
        <v>1855</v>
      </c>
      <c r="F9" s="140">
        <v>43889</v>
      </c>
      <c r="G9" s="139"/>
      <c r="H9" s="139" t="s">
        <v>32</v>
      </c>
      <c r="I9" s="139" t="s">
        <v>1689</v>
      </c>
      <c r="J9" s="147">
        <v>12</v>
      </c>
      <c r="K9" s="140">
        <v>44440</v>
      </c>
      <c r="L9" s="148">
        <v>45900</v>
      </c>
    </row>
    <row r="10" spans="1:12" x14ac:dyDescent="0.35">
      <c r="A10" s="137">
        <v>6155672</v>
      </c>
      <c r="B10" s="156" t="s">
        <v>1856</v>
      </c>
      <c r="C10" s="153">
        <v>9781510472037</v>
      </c>
      <c r="D10" s="153">
        <v>9781510472419</v>
      </c>
      <c r="E10" s="156" t="s">
        <v>1857</v>
      </c>
      <c r="F10" s="140">
        <v>44008</v>
      </c>
      <c r="G10" s="139"/>
      <c r="H10" s="139" t="s">
        <v>32</v>
      </c>
      <c r="I10" s="139" t="s">
        <v>1689</v>
      </c>
      <c r="J10" s="147">
        <v>12</v>
      </c>
      <c r="K10" s="140">
        <v>44440</v>
      </c>
      <c r="L10" s="148">
        <v>45900</v>
      </c>
    </row>
    <row r="11" spans="1:12" x14ac:dyDescent="0.35">
      <c r="A11" s="137">
        <v>6222904</v>
      </c>
      <c r="B11" s="156" t="s">
        <v>1858</v>
      </c>
      <c r="C11" s="153">
        <v>9781510472044</v>
      </c>
      <c r="D11" s="153">
        <v>9781510472433</v>
      </c>
      <c r="E11" s="156" t="s">
        <v>1855</v>
      </c>
      <c r="F11" s="140">
        <v>44008</v>
      </c>
      <c r="G11" s="139"/>
      <c r="H11" s="139" t="s">
        <v>32</v>
      </c>
      <c r="I11" s="139" t="s">
        <v>1689</v>
      </c>
      <c r="J11" s="147">
        <v>12</v>
      </c>
      <c r="K11" s="140">
        <v>44440</v>
      </c>
      <c r="L11" s="148">
        <v>45900</v>
      </c>
    </row>
    <row r="12" spans="1:12" x14ac:dyDescent="0.35">
      <c r="A12" s="268">
        <v>7070713</v>
      </c>
      <c r="B12" s="159" t="s">
        <v>87</v>
      </c>
      <c r="C12" s="145">
        <v>9781912820429</v>
      </c>
      <c r="D12" s="145"/>
      <c r="E12" s="159" t="s">
        <v>88</v>
      </c>
      <c r="F12" s="138">
        <v>43958</v>
      </c>
      <c r="G12" s="160">
        <v>2</v>
      </c>
      <c r="H12" s="160" t="s">
        <v>86</v>
      </c>
      <c r="I12" s="159" t="s">
        <v>1688</v>
      </c>
      <c r="J12" s="147">
        <v>13</v>
      </c>
      <c r="K12" s="148">
        <v>44805</v>
      </c>
      <c r="L12" s="148">
        <v>45900</v>
      </c>
    </row>
    <row r="13" spans="1:12" x14ac:dyDescent="0.35">
      <c r="A13" s="137">
        <v>7075393</v>
      </c>
      <c r="B13" s="159" t="s">
        <v>114</v>
      </c>
      <c r="C13" s="145">
        <v>9781473734562</v>
      </c>
      <c r="D13" s="145"/>
      <c r="E13" s="159" t="s">
        <v>115</v>
      </c>
      <c r="F13" s="138">
        <v>2017</v>
      </c>
      <c r="G13" s="137">
        <v>7</v>
      </c>
      <c r="H13" s="137" t="s">
        <v>116</v>
      </c>
      <c r="I13" s="156" t="s">
        <v>51</v>
      </c>
      <c r="J13" s="147">
        <v>13</v>
      </c>
      <c r="K13" s="148">
        <v>44805</v>
      </c>
      <c r="L13" s="148">
        <v>45900</v>
      </c>
    </row>
    <row r="14" spans="1:12" x14ac:dyDescent="0.35">
      <c r="A14" s="137">
        <v>6458370</v>
      </c>
      <c r="B14" s="149" t="s">
        <v>1859</v>
      </c>
      <c r="C14" s="142">
        <v>9780367625344</v>
      </c>
      <c r="D14" s="142">
        <v>9781003109600</v>
      </c>
      <c r="E14" s="149" t="s">
        <v>123</v>
      </c>
      <c r="F14" s="151">
        <v>44187</v>
      </c>
      <c r="G14" s="152">
        <v>2</v>
      </c>
      <c r="H14" s="152" t="s">
        <v>28</v>
      </c>
      <c r="I14" s="161" t="s">
        <v>124</v>
      </c>
      <c r="J14" s="147">
        <v>13</v>
      </c>
      <c r="K14" s="148">
        <v>44805</v>
      </c>
      <c r="L14" s="148">
        <v>45900</v>
      </c>
    </row>
    <row r="15" spans="1:12" x14ac:dyDescent="0.35">
      <c r="A15" s="137">
        <v>6458364</v>
      </c>
      <c r="B15" s="149" t="s">
        <v>1860</v>
      </c>
      <c r="C15" s="142">
        <v>9780367625368</v>
      </c>
      <c r="D15" s="142">
        <v>9781003109655</v>
      </c>
      <c r="E15" s="149" t="s">
        <v>123</v>
      </c>
      <c r="F15" s="151">
        <v>44188</v>
      </c>
      <c r="G15" s="152">
        <v>2</v>
      </c>
      <c r="H15" s="152" t="s">
        <v>28</v>
      </c>
      <c r="I15" s="161" t="s">
        <v>124</v>
      </c>
      <c r="J15" s="147">
        <v>13</v>
      </c>
      <c r="K15" s="148">
        <v>44805</v>
      </c>
      <c r="L15" s="148">
        <v>45900</v>
      </c>
    </row>
    <row r="16" spans="1:12" x14ac:dyDescent="0.35">
      <c r="A16" s="137">
        <v>6458377</v>
      </c>
      <c r="B16" s="149" t="s">
        <v>1861</v>
      </c>
      <c r="C16" s="142">
        <v>9780367625511</v>
      </c>
      <c r="D16" s="142">
        <v>9781003109662</v>
      </c>
      <c r="E16" s="149" t="s">
        <v>123</v>
      </c>
      <c r="F16" s="151">
        <v>44195</v>
      </c>
      <c r="G16" s="152">
        <v>2</v>
      </c>
      <c r="H16" s="152" t="s">
        <v>28</v>
      </c>
      <c r="I16" s="161" t="s">
        <v>124</v>
      </c>
      <c r="J16" s="147">
        <v>13</v>
      </c>
      <c r="K16" s="148">
        <v>44805</v>
      </c>
      <c r="L16" s="148">
        <v>45900</v>
      </c>
    </row>
    <row r="17" spans="1:12" x14ac:dyDescent="0.35">
      <c r="A17" s="137">
        <v>5153516</v>
      </c>
      <c r="B17" s="162" t="s">
        <v>1862</v>
      </c>
      <c r="C17" s="163">
        <v>9781292149998</v>
      </c>
      <c r="D17" s="164"/>
      <c r="E17" s="165" t="s">
        <v>159</v>
      </c>
      <c r="F17" s="166">
        <v>43101</v>
      </c>
      <c r="G17" s="167" t="s">
        <v>1863</v>
      </c>
      <c r="H17" s="137" t="s">
        <v>19</v>
      </c>
      <c r="I17" s="162" t="s">
        <v>160</v>
      </c>
      <c r="J17" s="147">
        <v>13</v>
      </c>
      <c r="K17" s="148">
        <v>44805</v>
      </c>
      <c r="L17" s="148">
        <v>45900</v>
      </c>
    </row>
    <row r="18" spans="1:12" x14ac:dyDescent="0.35">
      <c r="A18" s="141">
        <v>4662116</v>
      </c>
      <c r="B18" s="168" t="s">
        <v>1864</v>
      </c>
      <c r="C18" s="169">
        <v>9781471878633</v>
      </c>
      <c r="D18" s="169">
        <v>9781471878657</v>
      </c>
      <c r="E18" s="158" t="s">
        <v>1865</v>
      </c>
      <c r="F18" s="170">
        <v>42608</v>
      </c>
      <c r="G18" s="171">
        <v>4</v>
      </c>
      <c r="H18" s="171" t="s">
        <v>32</v>
      </c>
      <c r="I18" s="158" t="s">
        <v>72</v>
      </c>
      <c r="J18" s="172">
        <v>11</v>
      </c>
      <c r="K18" s="170">
        <v>44075</v>
      </c>
      <c r="L18" s="173">
        <v>45900</v>
      </c>
    </row>
    <row r="19" spans="1:12" x14ac:dyDescent="0.35">
      <c r="A19" s="259">
        <v>5977547</v>
      </c>
      <c r="B19" s="260" t="s">
        <v>2039</v>
      </c>
      <c r="C19" s="261">
        <v>9781292187754</v>
      </c>
      <c r="D19" s="262">
        <v>9781292187747</v>
      </c>
      <c r="E19" s="260" t="s">
        <v>206</v>
      </c>
      <c r="F19" s="263">
        <v>43686</v>
      </c>
      <c r="G19" s="264">
        <v>1</v>
      </c>
      <c r="H19" s="260" t="s">
        <v>19</v>
      </c>
      <c r="I19" s="262" t="s">
        <v>1691</v>
      </c>
      <c r="J19" s="265">
        <v>10</v>
      </c>
      <c r="K19" s="266">
        <v>43709</v>
      </c>
      <c r="L19" s="267">
        <v>46265</v>
      </c>
    </row>
    <row r="20" spans="1:12" x14ac:dyDescent="0.35">
      <c r="A20" s="137">
        <v>6940126</v>
      </c>
      <c r="B20" s="146" t="s">
        <v>1866</v>
      </c>
      <c r="C20" s="145">
        <v>9780367628130</v>
      </c>
      <c r="D20" s="145">
        <v>9781003110927</v>
      </c>
      <c r="E20" s="146" t="s">
        <v>262</v>
      </c>
      <c r="F20" s="151">
        <v>44628</v>
      </c>
      <c r="G20" s="152">
        <v>1</v>
      </c>
      <c r="H20" s="152" t="s">
        <v>34</v>
      </c>
      <c r="I20" s="146" t="s">
        <v>160</v>
      </c>
      <c r="J20" s="147">
        <v>13</v>
      </c>
      <c r="K20" s="148">
        <v>44805</v>
      </c>
      <c r="L20" s="148">
        <v>45900</v>
      </c>
    </row>
    <row r="21" spans="1:12" x14ac:dyDescent="0.35">
      <c r="A21" s="141">
        <v>5173586</v>
      </c>
      <c r="B21" s="156" t="s">
        <v>1867</v>
      </c>
      <c r="C21" s="153">
        <v>9781447982463</v>
      </c>
      <c r="D21" s="139"/>
      <c r="E21" s="156" t="s">
        <v>1868</v>
      </c>
      <c r="F21" s="140">
        <v>42186</v>
      </c>
      <c r="G21" s="139">
        <v>1</v>
      </c>
      <c r="H21" s="139" t="s">
        <v>19</v>
      </c>
      <c r="I21" s="174" t="s">
        <v>1688</v>
      </c>
      <c r="J21" s="147">
        <v>11</v>
      </c>
      <c r="K21" s="148">
        <v>44075</v>
      </c>
      <c r="L21" s="173">
        <v>45900</v>
      </c>
    </row>
    <row r="22" spans="1:12" x14ac:dyDescent="0.35">
      <c r="A22" s="137">
        <v>6360334</v>
      </c>
      <c r="B22" s="149" t="s">
        <v>1869</v>
      </c>
      <c r="C22" s="142">
        <v>9780367554453</v>
      </c>
      <c r="D22" s="142">
        <v>9781003093596</v>
      </c>
      <c r="E22" s="149" t="s">
        <v>1870</v>
      </c>
      <c r="F22" s="151">
        <v>44152</v>
      </c>
      <c r="G22" s="152">
        <v>7</v>
      </c>
      <c r="H22" s="152" t="s">
        <v>28</v>
      </c>
      <c r="I22" s="149" t="s">
        <v>29</v>
      </c>
      <c r="J22" s="147">
        <v>13</v>
      </c>
      <c r="K22" s="148">
        <v>44805</v>
      </c>
      <c r="L22" s="148">
        <v>45900</v>
      </c>
    </row>
    <row r="23" spans="1:12" x14ac:dyDescent="0.35">
      <c r="A23" s="137">
        <v>4905384</v>
      </c>
      <c r="B23" s="175" t="s">
        <v>1839</v>
      </c>
      <c r="C23" s="176">
        <v>9781138674929</v>
      </c>
      <c r="D23" s="176">
        <v>9781315560960</v>
      </c>
      <c r="E23" s="175" t="s">
        <v>44</v>
      </c>
      <c r="F23" s="177">
        <v>42912</v>
      </c>
      <c r="G23" s="139"/>
      <c r="H23" s="178" t="s">
        <v>28</v>
      </c>
      <c r="I23" s="156" t="s">
        <v>29</v>
      </c>
      <c r="J23" s="147">
        <v>12</v>
      </c>
      <c r="K23" s="140">
        <v>44440</v>
      </c>
      <c r="L23" s="148">
        <v>45900</v>
      </c>
    </row>
    <row r="24" spans="1:12" x14ac:dyDescent="0.35">
      <c r="A24" s="137">
        <v>5215486</v>
      </c>
      <c r="B24" s="175" t="s">
        <v>1871</v>
      </c>
      <c r="C24" s="176">
        <v>9781785923975</v>
      </c>
      <c r="D24" s="176">
        <v>9781784507541</v>
      </c>
      <c r="E24" s="175" t="s">
        <v>1872</v>
      </c>
      <c r="F24" s="177">
        <v>43118</v>
      </c>
      <c r="G24" s="139"/>
      <c r="H24" s="178" t="s">
        <v>321</v>
      </c>
      <c r="I24" s="154" t="s">
        <v>143</v>
      </c>
      <c r="J24" s="147">
        <v>12</v>
      </c>
      <c r="K24" s="140">
        <v>44440</v>
      </c>
      <c r="L24" s="148">
        <v>45900</v>
      </c>
    </row>
    <row r="25" spans="1:12" x14ac:dyDescent="0.35">
      <c r="A25" s="137">
        <v>6891643</v>
      </c>
      <c r="B25" s="159" t="s">
        <v>1873</v>
      </c>
      <c r="C25" s="145">
        <v>9781398326989</v>
      </c>
      <c r="D25" s="145">
        <v>9781398326972</v>
      </c>
      <c r="E25" s="159" t="s">
        <v>234</v>
      </c>
      <c r="F25" s="138">
        <v>44561</v>
      </c>
      <c r="G25" s="137">
        <v>1</v>
      </c>
      <c r="H25" s="137" t="s">
        <v>32</v>
      </c>
      <c r="I25" s="146" t="s">
        <v>12</v>
      </c>
      <c r="J25" s="147">
        <v>13</v>
      </c>
      <c r="K25" s="148">
        <v>44805</v>
      </c>
      <c r="L25" s="148">
        <v>45900</v>
      </c>
    </row>
    <row r="26" spans="1:12" x14ac:dyDescent="0.35">
      <c r="A26" s="137">
        <v>6354742</v>
      </c>
      <c r="B26" s="159" t="s">
        <v>1874</v>
      </c>
      <c r="C26" s="145">
        <v>9781398300156</v>
      </c>
      <c r="D26" s="145">
        <v>9781398300101</v>
      </c>
      <c r="E26" s="159" t="s">
        <v>1875</v>
      </c>
      <c r="F26" s="138">
        <v>44071</v>
      </c>
      <c r="G26" s="139">
        <v>10</v>
      </c>
      <c r="H26" s="137" t="s">
        <v>32</v>
      </c>
      <c r="I26" s="156" t="s">
        <v>1697</v>
      </c>
      <c r="J26" s="147">
        <v>13</v>
      </c>
      <c r="K26" s="148">
        <v>44805</v>
      </c>
      <c r="L26" s="148">
        <v>45900</v>
      </c>
    </row>
    <row r="27" spans="1:12" x14ac:dyDescent="0.35">
      <c r="A27" s="137">
        <v>6922313</v>
      </c>
      <c r="B27" s="141" t="s">
        <v>1876</v>
      </c>
      <c r="C27" s="179">
        <v>9781839970788</v>
      </c>
      <c r="D27" s="179">
        <v>9781839970795</v>
      </c>
      <c r="E27" s="141" t="s">
        <v>1877</v>
      </c>
      <c r="F27" s="180">
        <v>44641</v>
      </c>
      <c r="G27" s="139">
        <v>1</v>
      </c>
      <c r="H27" s="139" t="s">
        <v>321</v>
      </c>
      <c r="I27" s="146" t="s">
        <v>12</v>
      </c>
      <c r="J27" s="147">
        <v>13</v>
      </c>
      <c r="K27" s="148">
        <v>44805</v>
      </c>
      <c r="L27" s="148">
        <v>45900</v>
      </c>
    </row>
    <row r="28" spans="1:12" x14ac:dyDescent="0.35">
      <c r="A28" s="137">
        <v>6518480</v>
      </c>
      <c r="B28" s="150" t="s">
        <v>1878</v>
      </c>
      <c r="C28" s="145">
        <v>9780367746971</v>
      </c>
      <c r="D28" s="145">
        <v>9781003157526</v>
      </c>
      <c r="E28" s="150" t="s">
        <v>1879</v>
      </c>
      <c r="F28" s="138">
        <v>44319</v>
      </c>
      <c r="G28" s="137">
        <v>3</v>
      </c>
      <c r="H28" s="137" t="s">
        <v>28</v>
      </c>
      <c r="I28" s="150" t="s">
        <v>72</v>
      </c>
      <c r="J28" s="147">
        <v>13</v>
      </c>
      <c r="K28" s="148">
        <v>44805</v>
      </c>
      <c r="L28" s="148">
        <v>45900</v>
      </c>
    </row>
    <row r="29" spans="1:12" x14ac:dyDescent="0.35">
      <c r="A29" s="137">
        <v>348488</v>
      </c>
      <c r="B29" s="150" t="s">
        <v>1880</v>
      </c>
      <c r="C29" s="145">
        <v>9781138541238</v>
      </c>
      <c r="D29" s="145">
        <v>9781003119241</v>
      </c>
      <c r="E29" s="150" t="s">
        <v>1881</v>
      </c>
      <c r="F29" s="151">
        <v>44406</v>
      </c>
      <c r="G29" s="181">
        <v>1</v>
      </c>
      <c r="H29" s="181" t="s">
        <v>28</v>
      </c>
      <c r="I29" s="150" t="s">
        <v>72</v>
      </c>
      <c r="J29" s="147">
        <v>13</v>
      </c>
      <c r="K29" s="148">
        <v>44805</v>
      </c>
      <c r="L29" s="148">
        <v>45900</v>
      </c>
    </row>
    <row r="30" spans="1:12" x14ac:dyDescent="0.35">
      <c r="A30" s="137">
        <v>7046226</v>
      </c>
      <c r="B30" s="143" t="s">
        <v>1882</v>
      </c>
      <c r="C30" s="144">
        <v>9781529713633</v>
      </c>
      <c r="D30" s="145">
        <v>9781526430144</v>
      </c>
      <c r="E30" s="143" t="s">
        <v>1883</v>
      </c>
      <c r="F30" s="138">
        <v>43710</v>
      </c>
      <c r="G30" s="137">
        <v>3</v>
      </c>
      <c r="H30" s="137" t="s">
        <v>11</v>
      </c>
      <c r="I30" s="156" t="s">
        <v>163</v>
      </c>
      <c r="J30" s="147">
        <v>13</v>
      </c>
      <c r="K30" s="148">
        <v>44805</v>
      </c>
      <c r="L30" s="148">
        <v>45900</v>
      </c>
    </row>
    <row r="31" spans="1:12" x14ac:dyDescent="0.35">
      <c r="A31" s="137">
        <v>6647410</v>
      </c>
      <c r="B31" s="175" t="s">
        <v>1884</v>
      </c>
      <c r="C31" s="176">
        <v>9781398327368</v>
      </c>
      <c r="D31" s="176">
        <v>9781398327146</v>
      </c>
      <c r="E31" s="175" t="s">
        <v>424</v>
      </c>
      <c r="F31" s="140">
        <v>44316</v>
      </c>
      <c r="G31" s="139"/>
      <c r="H31" s="139" t="s">
        <v>32</v>
      </c>
      <c r="I31" s="158" t="s">
        <v>143</v>
      </c>
      <c r="J31" s="147">
        <v>12</v>
      </c>
      <c r="K31" s="140">
        <v>44440</v>
      </c>
      <c r="L31" s="148">
        <v>45900</v>
      </c>
    </row>
    <row r="32" spans="1:12" x14ac:dyDescent="0.35">
      <c r="A32" s="137">
        <v>6887276</v>
      </c>
      <c r="B32" s="146" t="s">
        <v>1885</v>
      </c>
      <c r="C32" s="145">
        <v>9781003171720</v>
      </c>
      <c r="D32" s="182">
        <v>9780367175023</v>
      </c>
      <c r="E32" s="183" t="s">
        <v>1886</v>
      </c>
      <c r="F32" s="151">
        <v>43986</v>
      </c>
      <c r="G32" s="181">
        <v>1</v>
      </c>
      <c r="H32" s="181" t="s">
        <v>28</v>
      </c>
      <c r="I32" s="146" t="s">
        <v>20</v>
      </c>
      <c r="J32" s="147">
        <v>13</v>
      </c>
      <c r="K32" s="148">
        <v>44805</v>
      </c>
      <c r="L32" s="148">
        <v>45900</v>
      </c>
    </row>
    <row r="33" spans="1:12" x14ac:dyDescent="0.35">
      <c r="A33" s="137">
        <v>6768636</v>
      </c>
      <c r="B33" s="146" t="s">
        <v>435</v>
      </c>
      <c r="C33" s="145">
        <v>9780367522513</v>
      </c>
      <c r="D33" s="145">
        <v>9781003057154</v>
      </c>
      <c r="E33" s="146" t="s">
        <v>436</v>
      </c>
      <c r="F33" s="151">
        <v>44528</v>
      </c>
      <c r="G33" s="152">
        <v>5</v>
      </c>
      <c r="H33" s="152" t="s">
        <v>28</v>
      </c>
      <c r="I33" s="146" t="s">
        <v>12</v>
      </c>
      <c r="J33" s="147">
        <v>13</v>
      </c>
      <c r="K33" s="148">
        <v>44805</v>
      </c>
      <c r="L33" s="148">
        <v>45900</v>
      </c>
    </row>
    <row r="34" spans="1:12" x14ac:dyDescent="0.35">
      <c r="A34" s="137">
        <v>5613587</v>
      </c>
      <c r="B34" s="146" t="s">
        <v>1887</v>
      </c>
      <c r="C34" s="145">
        <v>9780815377146</v>
      </c>
      <c r="D34" s="145">
        <v>9781351234702</v>
      </c>
      <c r="E34" s="146" t="s">
        <v>1888</v>
      </c>
      <c r="F34" s="151">
        <v>43444</v>
      </c>
      <c r="G34" s="152">
        <v>1</v>
      </c>
      <c r="H34" s="152" t="s">
        <v>28</v>
      </c>
      <c r="I34" s="146" t="s">
        <v>12</v>
      </c>
      <c r="J34" s="147">
        <v>13</v>
      </c>
      <c r="K34" s="148">
        <v>44805</v>
      </c>
      <c r="L34" s="148">
        <v>45900</v>
      </c>
    </row>
    <row r="35" spans="1:12" x14ac:dyDescent="0.35">
      <c r="A35" s="141">
        <v>4662083</v>
      </c>
      <c r="B35" s="168" t="s">
        <v>1889</v>
      </c>
      <c r="C35" s="169">
        <v>9781471827082</v>
      </c>
      <c r="D35" s="169">
        <v>9781471827099</v>
      </c>
      <c r="E35" s="158" t="s">
        <v>481</v>
      </c>
      <c r="F35" s="170">
        <v>42580</v>
      </c>
      <c r="G35" s="171">
        <v>1</v>
      </c>
      <c r="H35" s="171" t="s">
        <v>32</v>
      </c>
      <c r="I35" s="158" t="s">
        <v>1681</v>
      </c>
      <c r="J35" s="172">
        <v>11</v>
      </c>
      <c r="K35" s="170">
        <v>44075</v>
      </c>
      <c r="L35" s="173">
        <v>45900</v>
      </c>
    </row>
    <row r="36" spans="1:12" x14ac:dyDescent="0.35">
      <c r="A36" s="141">
        <v>2036661</v>
      </c>
      <c r="B36" s="168" t="s">
        <v>1890</v>
      </c>
      <c r="C36" s="169">
        <v>9781471827068</v>
      </c>
      <c r="D36" s="169">
        <v>9781471827150</v>
      </c>
      <c r="E36" s="158" t="s">
        <v>482</v>
      </c>
      <c r="F36" s="170">
        <v>42118</v>
      </c>
      <c r="G36" s="171">
        <v>1</v>
      </c>
      <c r="H36" s="171" t="s">
        <v>32</v>
      </c>
      <c r="I36" s="158" t="s">
        <v>1676</v>
      </c>
      <c r="J36" s="172">
        <v>11</v>
      </c>
      <c r="K36" s="170">
        <v>44075</v>
      </c>
      <c r="L36" s="173">
        <v>45900</v>
      </c>
    </row>
    <row r="37" spans="1:12" x14ac:dyDescent="0.35">
      <c r="A37" s="141">
        <v>2131077</v>
      </c>
      <c r="B37" s="168" t="s">
        <v>1891</v>
      </c>
      <c r="C37" s="169">
        <v>9781471827181</v>
      </c>
      <c r="D37" s="169">
        <v>9781471827198</v>
      </c>
      <c r="E37" s="158" t="s">
        <v>482</v>
      </c>
      <c r="F37" s="170">
        <v>42216</v>
      </c>
      <c r="G37" s="171">
        <v>1</v>
      </c>
      <c r="H37" s="171" t="s">
        <v>32</v>
      </c>
      <c r="I37" s="158" t="s">
        <v>1676</v>
      </c>
      <c r="J37" s="172">
        <v>11</v>
      </c>
      <c r="K37" s="170">
        <v>44075</v>
      </c>
      <c r="L37" s="173">
        <v>45900</v>
      </c>
    </row>
    <row r="38" spans="1:12" x14ac:dyDescent="0.35">
      <c r="A38" s="137">
        <v>6578819</v>
      </c>
      <c r="B38" s="159" t="s">
        <v>1892</v>
      </c>
      <c r="C38" s="145">
        <v>9781398311336</v>
      </c>
      <c r="D38" s="145">
        <v>9781398311138</v>
      </c>
      <c r="E38" s="159" t="s">
        <v>1893</v>
      </c>
      <c r="F38" s="138">
        <v>44316</v>
      </c>
      <c r="G38" s="160">
        <v>6</v>
      </c>
      <c r="H38" s="160" t="s">
        <v>32</v>
      </c>
      <c r="I38" s="159" t="s">
        <v>1708</v>
      </c>
      <c r="J38" s="147">
        <v>13</v>
      </c>
      <c r="K38" s="148">
        <v>44805</v>
      </c>
      <c r="L38" s="148">
        <v>45900</v>
      </c>
    </row>
    <row r="39" spans="1:12" x14ac:dyDescent="0.35">
      <c r="A39" s="137">
        <v>6652162</v>
      </c>
      <c r="B39" s="159" t="s">
        <v>1894</v>
      </c>
      <c r="C39" s="145">
        <v>9781398311343</v>
      </c>
      <c r="D39" s="145">
        <v>9781398311176</v>
      </c>
      <c r="E39" s="159" t="s">
        <v>1895</v>
      </c>
      <c r="F39" s="138">
        <v>44344</v>
      </c>
      <c r="G39" s="160">
        <v>1</v>
      </c>
      <c r="H39" s="160" t="s">
        <v>32</v>
      </c>
      <c r="I39" s="159" t="s">
        <v>1708</v>
      </c>
      <c r="J39" s="147">
        <v>13</v>
      </c>
      <c r="K39" s="148">
        <v>44805</v>
      </c>
      <c r="L39" s="148">
        <v>45900</v>
      </c>
    </row>
    <row r="40" spans="1:12" x14ac:dyDescent="0.35">
      <c r="A40" s="142">
        <v>5107479</v>
      </c>
      <c r="B40" s="155" t="s">
        <v>1896</v>
      </c>
      <c r="C40" s="184">
        <v>9781471889462</v>
      </c>
      <c r="D40" s="154">
        <v>9781471889479</v>
      </c>
      <c r="E40" s="155" t="s">
        <v>1897</v>
      </c>
      <c r="F40" s="185">
        <v>42972</v>
      </c>
      <c r="G40" s="186">
        <v>1</v>
      </c>
      <c r="H40" s="155" t="s">
        <v>32</v>
      </c>
      <c r="I40" s="159" t="s">
        <v>1708</v>
      </c>
      <c r="J40" s="154">
        <v>13</v>
      </c>
      <c r="K40" s="148">
        <v>44805</v>
      </c>
      <c r="L40" s="148">
        <v>45900</v>
      </c>
    </row>
    <row r="41" spans="1:12" x14ac:dyDescent="0.35">
      <c r="A41" s="137">
        <v>6373552</v>
      </c>
      <c r="B41" s="159" t="s">
        <v>1898</v>
      </c>
      <c r="C41" s="145">
        <v>9781510475021</v>
      </c>
      <c r="D41" s="145">
        <v>9781510475267</v>
      </c>
      <c r="E41" s="159" t="s">
        <v>1899</v>
      </c>
      <c r="F41" s="138">
        <v>44071</v>
      </c>
      <c r="G41" s="160">
        <v>1</v>
      </c>
      <c r="H41" s="160" t="s">
        <v>32</v>
      </c>
      <c r="I41" s="156" t="s">
        <v>1681</v>
      </c>
      <c r="J41" s="147">
        <v>13</v>
      </c>
      <c r="K41" s="148">
        <v>44805</v>
      </c>
      <c r="L41" s="148">
        <v>45900</v>
      </c>
    </row>
    <row r="42" spans="1:12" x14ac:dyDescent="0.35">
      <c r="A42" s="137">
        <v>6401921</v>
      </c>
      <c r="B42" s="159" t="s">
        <v>1900</v>
      </c>
      <c r="C42" s="145">
        <v>9781510476417</v>
      </c>
      <c r="D42" s="145">
        <v>9781510475328</v>
      </c>
      <c r="E42" s="159" t="s">
        <v>1901</v>
      </c>
      <c r="F42" s="138">
        <v>44134</v>
      </c>
      <c r="G42" s="160">
        <v>1</v>
      </c>
      <c r="H42" s="160" t="s">
        <v>32</v>
      </c>
      <c r="I42" s="159" t="s">
        <v>1687</v>
      </c>
      <c r="J42" s="147">
        <v>13</v>
      </c>
      <c r="K42" s="148">
        <v>44805</v>
      </c>
      <c r="L42" s="148">
        <v>45900</v>
      </c>
    </row>
    <row r="43" spans="1:12" x14ac:dyDescent="0.35">
      <c r="A43" s="137">
        <v>6401928</v>
      </c>
      <c r="B43" s="159" t="s">
        <v>1902</v>
      </c>
      <c r="C43" s="145">
        <v>9781510476400</v>
      </c>
      <c r="D43" s="145">
        <v>9781510475304</v>
      </c>
      <c r="E43" s="159" t="s">
        <v>1903</v>
      </c>
      <c r="F43" s="138">
        <v>44071</v>
      </c>
      <c r="G43" s="160">
        <v>1</v>
      </c>
      <c r="H43" s="160" t="s">
        <v>32</v>
      </c>
      <c r="I43" s="159" t="s">
        <v>1676</v>
      </c>
      <c r="J43" s="147">
        <v>13</v>
      </c>
      <c r="K43" s="148">
        <v>44805</v>
      </c>
      <c r="L43" s="148">
        <v>45900</v>
      </c>
    </row>
    <row r="44" spans="1:12" x14ac:dyDescent="0.35">
      <c r="A44" s="137">
        <v>5132956</v>
      </c>
      <c r="B44" s="159" t="s">
        <v>1904</v>
      </c>
      <c r="C44" s="145">
        <v>9781473734777</v>
      </c>
      <c r="D44" s="145"/>
      <c r="E44" s="159" t="s">
        <v>115</v>
      </c>
      <c r="F44" s="138">
        <v>2016</v>
      </c>
      <c r="G44" s="137">
        <v>5</v>
      </c>
      <c r="H44" s="137" t="s">
        <v>116</v>
      </c>
      <c r="I44" s="156" t="s">
        <v>51</v>
      </c>
      <c r="J44" s="147">
        <v>13</v>
      </c>
      <c r="K44" s="148">
        <v>44805</v>
      </c>
      <c r="L44" s="148">
        <v>45900</v>
      </c>
    </row>
    <row r="45" spans="1:12" x14ac:dyDescent="0.35">
      <c r="A45" s="137">
        <v>6382640</v>
      </c>
      <c r="B45" s="141" t="s">
        <v>1905</v>
      </c>
      <c r="C45" s="179">
        <v>9781785924231</v>
      </c>
      <c r="D45" s="179">
        <v>9781784508012</v>
      </c>
      <c r="E45" s="141" t="s">
        <v>1906</v>
      </c>
      <c r="F45" s="180">
        <v>44154</v>
      </c>
      <c r="G45" s="139">
        <v>1</v>
      </c>
      <c r="H45" s="139" t="s">
        <v>321</v>
      </c>
      <c r="I45" s="146" t="s">
        <v>12</v>
      </c>
      <c r="J45" s="147">
        <v>13</v>
      </c>
      <c r="K45" s="148">
        <v>44805</v>
      </c>
      <c r="L45" s="148">
        <v>45900</v>
      </c>
    </row>
    <row r="46" spans="1:12" x14ac:dyDescent="0.35">
      <c r="A46" s="137">
        <v>7072582</v>
      </c>
      <c r="B46" s="162" t="s">
        <v>1907</v>
      </c>
      <c r="C46" s="163">
        <v>9781292150192</v>
      </c>
      <c r="D46" s="164"/>
      <c r="E46" s="165" t="s">
        <v>551</v>
      </c>
      <c r="F46" s="166">
        <v>43040</v>
      </c>
      <c r="G46" s="167">
        <v>1</v>
      </c>
      <c r="H46" s="137" t="s">
        <v>19</v>
      </c>
      <c r="I46" s="146" t="s">
        <v>35</v>
      </c>
      <c r="J46" s="147">
        <v>13</v>
      </c>
      <c r="K46" s="148">
        <v>44805</v>
      </c>
      <c r="L46" s="148">
        <v>45900</v>
      </c>
    </row>
    <row r="47" spans="1:12" x14ac:dyDescent="0.35">
      <c r="A47" s="137">
        <v>6709858</v>
      </c>
      <c r="B47" s="162" t="s">
        <v>1908</v>
      </c>
      <c r="C47" s="163">
        <v>9781292299099</v>
      </c>
      <c r="D47" s="139"/>
      <c r="E47" s="187" t="s">
        <v>1909</v>
      </c>
      <c r="F47" s="166">
        <v>43574</v>
      </c>
      <c r="G47" s="139"/>
      <c r="H47" s="139" t="s">
        <v>19</v>
      </c>
      <c r="I47" s="156" t="s">
        <v>35</v>
      </c>
      <c r="J47" s="147">
        <v>12</v>
      </c>
      <c r="K47" s="140">
        <v>44440</v>
      </c>
      <c r="L47" s="148">
        <v>45900</v>
      </c>
    </row>
    <row r="48" spans="1:12" x14ac:dyDescent="0.35">
      <c r="A48" s="141">
        <v>5740181</v>
      </c>
      <c r="B48" s="147" t="s">
        <v>1910</v>
      </c>
      <c r="C48" s="154">
        <v>9781292221564</v>
      </c>
      <c r="D48" s="154">
        <v>9781292277301</v>
      </c>
      <c r="E48" s="147" t="s">
        <v>1911</v>
      </c>
      <c r="F48" s="148">
        <v>43405</v>
      </c>
      <c r="G48" s="139">
        <v>1</v>
      </c>
      <c r="H48" s="147" t="s">
        <v>19</v>
      </c>
      <c r="I48" s="147" t="s">
        <v>1708</v>
      </c>
      <c r="J48" s="147">
        <v>12</v>
      </c>
      <c r="K48" s="140">
        <v>44440</v>
      </c>
      <c r="L48" s="148">
        <v>45900</v>
      </c>
    </row>
    <row r="49" spans="1:12" x14ac:dyDescent="0.35">
      <c r="A49" s="137">
        <v>6663841</v>
      </c>
      <c r="B49" s="152" t="s">
        <v>1912</v>
      </c>
      <c r="C49" s="145">
        <v>9780367553029</v>
      </c>
      <c r="D49" s="145">
        <v>9781000399356</v>
      </c>
      <c r="E49" s="152" t="s">
        <v>1913</v>
      </c>
      <c r="F49" s="151">
        <v>44407</v>
      </c>
      <c r="G49" s="181">
        <v>8</v>
      </c>
      <c r="H49" s="181" t="s">
        <v>28</v>
      </c>
      <c r="I49" s="188" t="s">
        <v>1710</v>
      </c>
      <c r="J49" s="147">
        <v>13</v>
      </c>
      <c r="K49" s="148">
        <v>44805</v>
      </c>
      <c r="L49" s="148">
        <v>45900</v>
      </c>
    </row>
    <row r="50" spans="1:12" x14ac:dyDescent="0.35">
      <c r="A50" s="137">
        <v>6934080</v>
      </c>
      <c r="B50" s="159" t="s">
        <v>1914</v>
      </c>
      <c r="C50" s="145">
        <v>9781350173026</v>
      </c>
      <c r="D50" s="145">
        <v>9781350173040</v>
      </c>
      <c r="E50" s="159" t="s">
        <v>571</v>
      </c>
      <c r="F50" s="138">
        <v>44420</v>
      </c>
      <c r="G50" s="137">
        <v>1</v>
      </c>
      <c r="H50" s="137" t="s">
        <v>543</v>
      </c>
      <c r="I50" s="146" t="s">
        <v>12</v>
      </c>
      <c r="J50" s="147">
        <v>13</v>
      </c>
      <c r="K50" s="148">
        <v>44805</v>
      </c>
      <c r="L50" s="148">
        <v>45900</v>
      </c>
    </row>
    <row r="51" spans="1:12" x14ac:dyDescent="0.35">
      <c r="A51" s="137">
        <v>5261138</v>
      </c>
      <c r="B51" s="150" t="s">
        <v>1915</v>
      </c>
      <c r="C51" s="145">
        <v>9781138890886</v>
      </c>
      <c r="D51" s="145">
        <v>9781003089094</v>
      </c>
      <c r="E51" s="146" t="s">
        <v>1916</v>
      </c>
      <c r="F51" s="138">
        <v>44266</v>
      </c>
      <c r="G51" s="137">
        <v>1</v>
      </c>
      <c r="H51" s="137" t="s">
        <v>28</v>
      </c>
      <c r="I51" s="150" t="s">
        <v>72</v>
      </c>
      <c r="J51" s="147">
        <v>13</v>
      </c>
      <c r="K51" s="148">
        <v>44805</v>
      </c>
      <c r="L51" s="148">
        <v>45900</v>
      </c>
    </row>
    <row r="52" spans="1:12" x14ac:dyDescent="0.35">
      <c r="A52" s="137">
        <v>5982838</v>
      </c>
      <c r="B52" s="150" t="s">
        <v>1917</v>
      </c>
      <c r="C52" s="145">
        <v>9780367134495</v>
      </c>
      <c r="D52" s="145">
        <v>9781351007368</v>
      </c>
      <c r="E52" s="150" t="s">
        <v>1918</v>
      </c>
      <c r="F52" s="151">
        <v>43943</v>
      </c>
      <c r="G52" s="181">
        <v>2</v>
      </c>
      <c r="H52" s="152" t="s">
        <v>28</v>
      </c>
      <c r="I52" s="150" t="s">
        <v>72</v>
      </c>
      <c r="J52" s="147">
        <v>13</v>
      </c>
      <c r="K52" s="148">
        <v>44805</v>
      </c>
      <c r="L52" s="148">
        <v>45900</v>
      </c>
    </row>
    <row r="53" spans="1:12" x14ac:dyDescent="0.35">
      <c r="A53" s="137">
        <v>6647412</v>
      </c>
      <c r="B53" s="175" t="s">
        <v>1919</v>
      </c>
      <c r="C53" s="176">
        <v>9781398319363</v>
      </c>
      <c r="D53" s="176">
        <v>9781398318588</v>
      </c>
      <c r="E53" s="175" t="s">
        <v>346</v>
      </c>
      <c r="F53" s="140">
        <v>44344</v>
      </c>
      <c r="G53" s="139"/>
      <c r="H53" s="139" t="s">
        <v>32</v>
      </c>
      <c r="I53" s="156" t="s">
        <v>124</v>
      </c>
      <c r="J53" s="147">
        <v>12</v>
      </c>
      <c r="K53" s="140">
        <v>44440</v>
      </c>
      <c r="L53" s="148">
        <v>45900</v>
      </c>
    </row>
    <row r="54" spans="1:12" x14ac:dyDescent="0.35">
      <c r="A54" s="137">
        <v>5892037</v>
      </c>
      <c r="B54" s="175" t="s">
        <v>1920</v>
      </c>
      <c r="C54" s="176">
        <v>9781510458147</v>
      </c>
      <c r="D54" s="176">
        <v>9781510458499</v>
      </c>
      <c r="E54" s="175" t="s">
        <v>346</v>
      </c>
      <c r="F54" s="140">
        <v>43707</v>
      </c>
      <c r="G54" s="139"/>
      <c r="H54" s="139" t="s">
        <v>32</v>
      </c>
      <c r="I54" s="156" t="s">
        <v>124</v>
      </c>
      <c r="J54" s="147">
        <v>12</v>
      </c>
      <c r="K54" s="140">
        <v>44440</v>
      </c>
      <c r="L54" s="148">
        <v>45900</v>
      </c>
    </row>
    <row r="55" spans="1:12" x14ac:dyDescent="0.35">
      <c r="A55" s="137">
        <v>6715843</v>
      </c>
      <c r="B55" s="159" t="s">
        <v>1921</v>
      </c>
      <c r="C55" s="145">
        <v>9781398319370</v>
      </c>
      <c r="D55" s="145">
        <v>9781398318625</v>
      </c>
      <c r="E55" s="159" t="s">
        <v>1922</v>
      </c>
      <c r="F55" s="138">
        <v>44435</v>
      </c>
      <c r="G55" s="137">
        <v>1</v>
      </c>
      <c r="H55" s="137" t="s">
        <v>32</v>
      </c>
      <c r="I55" s="161" t="s">
        <v>124</v>
      </c>
      <c r="J55" s="147">
        <v>13</v>
      </c>
      <c r="K55" s="148">
        <v>44805</v>
      </c>
      <c r="L55" s="148">
        <v>45900</v>
      </c>
    </row>
    <row r="56" spans="1:12" x14ac:dyDescent="0.35">
      <c r="A56" s="137">
        <v>6373546</v>
      </c>
      <c r="B56" s="175" t="s">
        <v>1923</v>
      </c>
      <c r="C56" s="176">
        <v>9781398305779</v>
      </c>
      <c r="D56" s="176">
        <v>9781398302327</v>
      </c>
      <c r="E56" s="175" t="s">
        <v>1924</v>
      </c>
      <c r="F56" s="140">
        <v>44071</v>
      </c>
      <c r="G56" s="139"/>
      <c r="H56" s="139" t="s">
        <v>32</v>
      </c>
      <c r="I56" s="156" t="s">
        <v>124</v>
      </c>
      <c r="J56" s="147">
        <v>12</v>
      </c>
      <c r="K56" s="140">
        <v>44440</v>
      </c>
      <c r="L56" s="148">
        <v>45900</v>
      </c>
    </row>
    <row r="57" spans="1:12" x14ac:dyDescent="0.35">
      <c r="A57" s="137">
        <v>6720667</v>
      </c>
      <c r="B57" s="143" t="s">
        <v>1925</v>
      </c>
      <c r="C57" s="153">
        <v>9781510484771</v>
      </c>
      <c r="D57" s="153">
        <v>9781510484788</v>
      </c>
      <c r="E57" s="143" t="s">
        <v>1926</v>
      </c>
      <c r="F57" s="189">
        <v>44372</v>
      </c>
      <c r="G57" s="139"/>
      <c r="H57" s="139" t="s">
        <v>32</v>
      </c>
      <c r="I57" s="156" t="s">
        <v>1696</v>
      </c>
      <c r="J57" s="147">
        <v>12</v>
      </c>
      <c r="K57" s="140">
        <v>44440</v>
      </c>
      <c r="L57" s="148">
        <v>45900</v>
      </c>
    </row>
    <row r="58" spans="1:12" x14ac:dyDescent="0.35">
      <c r="A58" s="137">
        <v>6538711</v>
      </c>
      <c r="B58" s="146" t="s">
        <v>1927</v>
      </c>
      <c r="C58" s="145">
        <v>9780367425616</v>
      </c>
      <c r="D58" s="145">
        <v>9780367853440</v>
      </c>
      <c r="E58" s="146" t="s">
        <v>1928</v>
      </c>
      <c r="F58" s="151">
        <v>44336</v>
      </c>
      <c r="G58" s="152">
        <v>1</v>
      </c>
      <c r="H58" s="152" t="s">
        <v>28</v>
      </c>
      <c r="I58" s="146" t="s">
        <v>12</v>
      </c>
      <c r="J58" s="147">
        <v>13</v>
      </c>
      <c r="K58" s="148">
        <v>44805</v>
      </c>
      <c r="L58" s="148">
        <v>45900</v>
      </c>
    </row>
    <row r="59" spans="1:12" x14ac:dyDescent="0.35">
      <c r="A59" s="137">
        <v>6685790</v>
      </c>
      <c r="B59" s="175" t="s">
        <v>1929</v>
      </c>
      <c r="C59" s="176">
        <v>9781398332959</v>
      </c>
      <c r="D59" s="176">
        <v>9781398332218</v>
      </c>
      <c r="E59" s="175" t="s">
        <v>1930</v>
      </c>
      <c r="F59" s="140">
        <v>44407</v>
      </c>
      <c r="G59" s="139"/>
      <c r="H59" s="139" t="s">
        <v>32</v>
      </c>
      <c r="I59" s="154" t="s">
        <v>1697</v>
      </c>
      <c r="J59" s="147">
        <v>12</v>
      </c>
      <c r="K59" s="140">
        <v>44440</v>
      </c>
      <c r="L59" s="173">
        <v>45900</v>
      </c>
    </row>
    <row r="60" spans="1:12" x14ac:dyDescent="0.35">
      <c r="A60" s="137">
        <v>1747074</v>
      </c>
      <c r="B60" s="159" t="s">
        <v>1931</v>
      </c>
      <c r="C60" s="145">
        <v>9781471804076</v>
      </c>
      <c r="D60" s="145">
        <v>9781471804083</v>
      </c>
      <c r="E60" s="159" t="s">
        <v>423</v>
      </c>
      <c r="F60" s="138">
        <v>41817</v>
      </c>
      <c r="G60" s="160">
        <v>4</v>
      </c>
      <c r="H60" s="160" t="s">
        <v>32</v>
      </c>
      <c r="I60" s="159" t="s">
        <v>78</v>
      </c>
      <c r="J60" s="147">
        <v>13</v>
      </c>
      <c r="K60" s="148">
        <v>44805</v>
      </c>
      <c r="L60" s="148">
        <v>45900</v>
      </c>
    </row>
    <row r="61" spans="1:12" x14ac:dyDescent="0.35">
      <c r="A61" s="16">
        <v>6480239</v>
      </c>
      <c r="B61" s="13" t="s">
        <v>660</v>
      </c>
      <c r="C61" s="11">
        <v>9781398312173</v>
      </c>
      <c r="D61" s="11">
        <v>9781398311954</v>
      </c>
      <c r="E61" s="13" t="s">
        <v>661</v>
      </c>
      <c r="F61" s="18">
        <v>44225</v>
      </c>
      <c r="G61" s="16"/>
      <c r="H61" s="13" t="s">
        <v>54</v>
      </c>
      <c r="I61" s="42" t="s">
        <v>1695</v>
      </c>
      <c r="J61" s="7">
        <v>12</v>
      </c>
      <c r="K61" s="17">
        <v>44440</v>
      </c>
      <c r="L61" s="9">
        <v>45535</v>
      </c>
    </row>
    <row r="62" spans="1:12" x14ac:dyDescent="0.35">
      <c r="A62" s="16">
        <v>5508482</v>
      </c>
      <c r="B62" s="42" t="s">
        <v>662</v>
      </c>
      <c r="C62" s="78">
        <v>9781138606005</v>
      </c>
      <c r="D62" s="78">
        <v>9780429466939</v>
      </c>
      <c r="E62" s="42" t="s">
        <v>306</v>
      </c>
      <c r="F62" s="83">
        <v>43383</v>
      </c>
      <c r="G62" s="16"/>
      <c r="H62" s="42" t="s">
        <v>28</v>
      </c>
      <c r="I62" s="42" t="s">
        <v>29</v>
      </c>
      <c r="J62" s="7">
        <v>12</v>
      </c>
      <c r="K62" s="17">
        <v>44440</v>
      </c>
      <c r="L62" s="9">
        <v>45535</v>
      </c>
    </row>
    <row r="63" spans="1:12" x14ac:dyDescent="0.35">
      <c r="A63" s="16">
        <v>5508475</v>
      </c>
      <c r="B63" s="42" t="s">
        <v>663</v>
      </c>
      <c r="C63" s="78">
        <v>9781138606029</v>
      </c>
      <c r="D63" s="78">
        <v>9780429466915</v>
      </c>
      <c r="E63" s="42" t="s">
        <v>306</v>
      </c>
      <c r="F63" s="83">
        <v>43335</v>
      </c>
      <c r="G63" s="16"/>
      <c r="H63" s="42" t="s">
        <v>28</v>
      </c>
      <c r="I63" s="42" t="s">
        <v>29</v>
      </c>
      <c r="J63" s="7">
        <v>12</v>
      </c>
      <c r="K63" s="17">
        <v>44440</v>
      </c>
      <c r="L63" s="9">
        <v>45535</v>
      </c>
    </row>
    <row r="64" spans="1:12" x14ac:dyDescent="0.35">
      <c r="A64" s="16">
        <v>5508481</v>
      </c>
      <c r="B64" s="42" t="s">
        <v>664</v>
      </c>
      <c r="C64" s="78">
        <v>9781138606074</v>
      </c>
      <c r="D64" s="78">
        <v>9780429466885</v>
      </c>
      <c r="E64" s="42" t="s">
        <v>306</v>
      </c>
      <c r="F64" s="83">
        <v>43335</v>
      </c>
      <c r="G64" s="16"/>
      <c r="H64" s="42" t="s">
        <v>28</v>
      </c>
      <c r="I64" s="42" t="s">
        <v>29</v>
      </c>
      <c r="J64" s="7">
        <v>12</v>
      </c>
      <c r="K64" s="17">
        <v>44440</v>
      </c>
      <c r="L64" s="9">
        <v>45535</v>
      </c>
    </row>
    <row r="65" spans="1:12" x14ac:dyDescent="0.35">
      <c r="A65" s="16">
        <v>5504799</v>
      </c>
      <c r="B65" s="42" t="s">
        <v>665</v>
      </c>
      <c r="C65" s="78">
        <v>9781138606098</v>
      </c>
      <c r="D65" s="78">
        <v>9780429466878</v>
      </c>
      <c r="E65" s="42" t="s">
        <v>306</v>
      </c>
      <c r="F65" s="83">
        <v>43335</v>
      </c>
      <c r="G65" s="16"/>
      <c r="H65" s="42" t="s">
        <v>28</v>
      </c>
      <c r="I65" s="42" t="s">
        <v>29</v>
      </c>
      <c r="J65" s="7">
        <v>12</v>
      </c>
      <c r="K65" s="17">
        <v>44440</v>
      </c>
      <c r="L65" s="9">
        <v>45535</v>
      </c>
    </row>
    <row r="66" spans="1:12" x14ac:dyDescent="0.35">
      <c r="A66" s="10">
        <v>3011645</v>
      </c>
      <c r="B66" s="10" t="s">
        <v>666</v>
      </c>
      <c r="C66" s="10">
        <v>9780340774557</v>
      </c>
      <c r="D66" s="10">
        <v>9781444106503</v>
      </c>
      <c r="E66" s="10" t="s">
        <v>667</v>
      </c>
      <c r="F66" s="9">
        <v>37043</v>
      </c>
      <c r="G66" s="11"/>
      <c r="H66" s="10" t="s">
        <v>54</v>
      </c>
      <c r="I66" s="42" t="s">
        <v>1698</v>
      </c>
      <c r="J66" s="7" t="s">
        <v>16</v>
      </c>
      <c r="K66" s="12" t="s">
        <v>16</v>
      </c>
      <c r="L66" s="7" t="s">
        <v>16</v>
      </c>
    </row>
    <row r="67" spans="1:12" x14ac:dyDescent="0.35">
      <c r="A67" s="10">
        <v>1441700</v>
      </c>
      <c r="B67" s="10" t="s">
        <v>668</v>
      </c>
      <c r="C67" s="10">
        <v>9780340812051</v>
      </c>
      <c r="D67" s="10">
        <v>9781444106527</v>
      </c>
      <c r="E67" s="10" t="s">
        <v>669</v>
      </c>
      <c r="F67" s="9">
        <v>38163</v>
      </c>
      <c r="G67" s="11"/>
      <c r="H67" s="10" t="s">
        <v>32</v>
      </c>
      <c r="I67" s="42" t="s">
        <v>1740</v>
      </c>
      <c r="J67" s="7" t="s">
        <v>16</v>
      </c>
      <c r="K67" s="12" t="s">
        <v>16</v>
      </c>
      <c r="L67" s="7" t="s">
        <v>16</v>
      </c>
    </row>
    <row r="68" spans="1:12" x14ac:dyDescent="0.35">
      <c r="A68" s="10">
        <v>3011644</v>
      </c>
      <c r="B68" s="10" t="s">
        <v>670</v>
      </c>
      <c r="C68" s="10">
        <v>9780340850602</v>
      </c>
      <c r="D68" s="10">
        <v>9781444106510</v>
      </c>
      <c r="E68" s="10" t="s">
        <v>369</v>
      </c>
      <c r="F68" s="9">
        <v>37653</v>
      </c>
      <c r="G68" s="11"/>
      <c r="H68" s="10" t="s">
        <v>54</v>
      </c>
      <c r="I68" s="42" t="s">
        <v>1740</v>
      </c>
      <c r="J68" s="7" t="s">
        <v>16</v>
      </c>
      <c r="K68" s="12" t="s">
        <v>16</v>
      </c>
      <c r="L68" s="7" t="s">
        <v>16</v>
      </c>
    </row>
    <row r="69" spans="1:12" x14ac:dyDescent="0.35">
      <c r="A69" s="10">
        <v>1441703</v>
      </c>
      <c r="B69" s="10" t="s">
        <v>671</v>
      </c>
      <c r="C69" s="10">
        <v>9780340816998</v>
      </c>
      <c r="D69" s="10">
        <v>9781444106183</v>
      </c>
      <c r="E69" s="10" t="s">
        <v>672</v>
      </c>
      <c r="F69" s="9">
        <v>38226</v>
      </c>
      <c r="G69" s="11"/>
      <c r="H69" s="10" t="s">
        <v>32</v>
      </c>
      <c r="I69" s="42" t="s">
        <v>1745</v>
      </c>
      <c r="J69" s="7" t="s">
        <v>16</v>
      </c>
      <c r="K69" s="12" t="s">
        <v>16</v>
      </c>
      <c r="L69" s="7" t="s">
        <v>16</v>
      </c>
    </row>
    <row r="70" spans="1:12" x14ac:dyDescent="0.35">
      <c r="A70" s="10">
        <v>1441704</v>
      </c>
      <c r="B70" s="10" t="s">
        <v>673</v>
      </c>
      <c r="C70" s="10">
        <v>9780340817001</v>
      </c>
      <c r="D70" s="10">
        <v>9781444106534</v>
      </c>
      <c r="E70" s="10" t="s">
        <v>674</v>
      </c>
      <c r="F70" s="9">
        <v>38226</v>
      </c>
      <c r="G70" s="11"/>
      <c r="H70" s="10" t="s">
        <v>32</v>
      </c>
      <c r="I70" s="42" t="s">
        <v>1746</v>
      </c>
      <c r="J70" s="7" t="s">
        <v>16</v>
      </c>
      <c r="K70" s="12" t="s">
        <v>16</v>
      </c>
      <c r="L70" s="7" t="s">
        <v>16</v>
      </c>
    </row>
    <row r="71" spans="1:12" x14ac:dyDescent="0.35">
      <c r="A71" s="10">
        <v>1441710</v>
      </c>
      <c r="B71" s="10" t="s">
        <v>675</v>
      </c>
      <c r="C71" s="10">
        <v>9780340912072</v>
      </c>
      <c r="D71" s="10">
        <v>9781444106541</v>
      </c>
      <c r="E71" s="10" t="s">
        <v>676</v>
      </c>
      <c r="F71" s="9">
        <v>38807</v>
      </c>
      <c r="G71" s="11">
        <v>2</v>
      </c>
      <c r="H71" s="10" t="s">
        <v>32</v>
      </c>
      <c r="I71" s="42" t="s">
        <v>1740</v>
      </c>
      <c r="J71" s="7" t="s">
        <v>16</v>
      </c>
      <c r="K71" s="12" t="s">
        <v>16</v>
      </c>
      <c r="L71" s="7" t="s">
        <v>16</v>
      </c>
    </row>
    <row r="72" spans="1:12" x14ac:dyDescent="0.35">
      <c r="A72" s="10">
        <v>1441711</v>
      </c>
      <c r="B72" s="10" t="s">
        <v>677</v>
      </c>
      <c r="C72" s="10">
        <v>9780340912089</v>
      </c>
      <c r="D72" s="10">
        <v>9781444106558</v>
      </c>
      <c r="E72" s="10" t="s">
        <v>678</v>
      </c>
      <c r="F72" s="9">
        <v>38807</v>
      </c>
      <c r="G72" s="11">
        <v>2</v>
      </c>
      <c r="H72" s="10" t="s">
        <v>32</v>
      </c>
      <c r="I72" s="42" t="s">
        <v>1740</v>
      </c>
      <c r="J72" s="7" t="s">
        <v>16</v>
      </c>
      <c r="K72" s="12" t="s">
        <v>16</v>
      </c>
      <c r="L72" s="7" t="s">
        <v>16</v>
      </c>
    </row>
    <row r="73" spans="1:12" x14ac:dyDescent="0.35">
      <c r="A73" s="10">
        <v>1441714</v>
      </c>
      <c r="B73" s="10" t="s">
        <v>679</v>
      </c>
      <c r="C73" s="10">
        <v>9780340946299</v>
      </c>
      <c r="D73" s="10">
        <v>9781444106565</v>
      </c>
      <c r="E73" s="10" t="s">
        <v>654</v>
      </c>
      <c r="F73" s="9">
        <v>39472</v>
      </c>
      <c r="G73" s="11"/>
      <c r="H73" s="10" t="s">
        <v>32</v>
      </c>
      <c r="I73" s="42" t="s">
        <v>1742</v>
      </c>
      <c r="J73" s="7" t="s">
        <v>16</v>
      </c>
      <c r="K73" s="12" t="s">
        <v>16</v>
      </c>
      <c r="L73" s="7" t="s">
        <v>16</v>
      </c>
    </row>
    <row r="74" spans="1:12" x14ac:dyDescent="0.35">
      <c r="A74" s="10">
        <v>3011640</v>
      </c>
      <c r="B74" s="10" t="s">
        <v>680</v>
      </c>
      <c r="C74" s="10">
        <v>9780340812082</v>
      </c>
      <c r="D74" s="10">
        <v>9781444106176</v>
      </c>
      <c r="E74" s="10" t="s">
        <v>387</v>
      </c>
      <c r="F74" s="9">
        <v>37712</v>
      </c>
      <c r="G74" s="11"/>
      <c r="H74" s="10" t="s">
        <v>54</v>
      </c>
      <c r="I74" s="42" t="s">
        <v>1747</v>
      </c>
      <c r="J74" s="7" t="s">
        <v>16</v>
      </c>
      <c r="K74" s="12" t="s">
        <v>16</v>
      </c>
      <c r="L74" s="7" t="s">
        <v>16</v>
      </c>
    </row>
    <row r="75" spans="1:12" x14ac:dyDescent="0.35">
      <c r="A75" s="10">
        <v>1441706</v>
      </c>
      <c r="B75" s="10" t="s">
        <v>681</v>
      </c>
      <c r="C75" s="10">
        <v>9780340885468</v>
      </c>
      <c r="D75" s="10">
        <v>9781444106480</v>
      </c>
      <c r="E75" s="10" t="s">
        <v>387</v>
      </c>
      <c r="F75" s="9">
        <v>38499</v>
      </c>
      <c r="G75" s="11"/>
      <c r="H75" s="10" t="s">
        <v>32</v>
      </c>
      <c r="I75" s="42" t="s">
        <v>1747</v>
      </c>
      <c r="J75" s="7" t="s">
        <v>16</v>
      </c>
      <c r="K75" s="12" t="s">
        <v>16</v>
      </c>
      <c r="L75" s="7" t="s">
        <v>16</v>
      </c>
    </row>
    <row r="76" spans="1:12" x14ac:dyDescent="0.35">
      <c r="A76" s="16">
        <v>2073089</v>
      </c>
      <c r="B76" s="42" t="s">
        <v>682</v>
      </c>
      <c r="C76" s="78">
        <v>9781849055963</v>
      </c>
      <c r="D76" s="78">
        <v>9781784500504</v>
      </c>
      <c r="E76" s="42" t="s">
        <v>683</v>
      </c>
      <c r="F76" s="83">
        <v>42176</v>
      </c>
      <c r="G76" s="16"/>
      <c r="H76" s="42" t="s">
        <v>321</v>
      </c>
      <c r="I76" s="42" t="s">
        <v>143</v>
      </c>
      <c r="J76" s="7">
        <v>12</v>
      </c>
      <c r="K76" s="17">
        <v>44440</v>
      </c>
      <c r="L76" s="9">
        <v>45535</v>
      </c>
    </row>
    <row r="77" spans="1:12" x14ac:dyDescent="0.35">
      <c r="A77" s="7">
        <v>5430352</v>
      </c>
      <c r="B77" s="7" t="s">
        <v>684</v>
      </c>
      <c r="C77" s="10">
        <v>9781510416383</v>
      </c>
      <c r="D77" s="10">
        <v>9781510415249</v>
      </c>
      <c r="E77" s="7" t="s">
        <v>428</v>
      </c>
      <c r="F77" s="9">
        <v>43245</v>
      </c>
      <c r="G77" s="16">
        <v>1</v>
      </c>
      <c r="H77" s="7" t="s">
        <v>32</v>
      </c>
      <c r="I77" s="42" t="s">
        <v>51</v>
      </c>
      <c r="J77" s="7">
        <v>12</v>
      </c>
      <c r="K77" s="17">
        <v>44440</v>
      </c>
      <c r="L77" s="9">
        <v>45535</v>
      </c>
    </row>
    <row r="78" spans="1:12" x14ac:dyDescent="0.35">
      <c r="A78" s="123">
        <v>6522947</v>
      </c>
      <c r="B78" s="19" t="s">
        <v>685</v>
      </c>
      <c r="C78" s="76">
        <v>9780367226381</v>
      </c>
      <c r="D78" s="76">
        <v>9780429276118</v>
      </c>
      <c r="E78" s="19" t="s">
        <v>686</v>
      </c>
      <c r="F78" s="81">
        <v>44325</v>
      </c>
      <c r="G78" s="19">
        <v>2</v>
      </c>
      <c r="H78" s="19" t="s">
        <v>28</v>
      </c>
      <c r="I78" s="42" t="s">
        <v>33</v>
      </c>
      <c r="J78" s="16">
        <v>14</v>
      </c>
      <c r="K78" s="17">
        <v>45170</v>
      </c>
      <c r="L78" s="18">
        <v>45535</v>
      </c>
    </row>
    <row r="79" spans="1:12" x14ac:dyDescent="0.35">
      <c r="A79" s="16">
        <v>5264204</v>
      </c>
      <c r="B79" s="14" t="s">
        <v>687</v>
      </c>
      <c r="C79" s="22">
        <v>9781471888618</v>
      </c>
      <c r="D79" s="74">
        <v>9781471888625</v>
      </c>
      <c r="E79" s="6" t="s">
        <v>688</v>
      </c>
      <c r="F79" s="80">
        <v>43126</v>
      </c>
      <c r="G79" s="15">
        <v>1</v>
      </c>
      <c r="H79" s="14" t="s">
        <v>32</v>
      </c>
      <c r="I79" s="42" t="s">
        <v>1699</v>
      </c>
      <c r="J79" s="16">
        <v>14</v>
      </c>
      <c r="K79" s="17">
        <v>45170</v>
      </c>
      <c r="L79" s="18">
        <v>45535</v>
      </c>
    </row>
    <row r="80" spans="1:12" x14ac:dyDescent="0.35">
      <c r="A80" s="16">
        <v>5660291</v>
      </c>
      <c r="B80" s="13" t="s">
        <v>689</v>
      </c>
      <c r="C80" s="11">
        <v>9781510447684</v>
      </c>
      <c r="D80" s="11">
        <v>9781510447028</v>
      </c>
      <c r="E80" s="13" t="s">
        <v>690</v>
      </c>
      <c r="F80" s="18">
        <v>43490</v>
      </c>
      <c r="G80" s="16"/>
      <c r="H80" s="13" t="s">
        <v>32</v>
      </c>
      <c r="I80" s="42" t="s">
        <v>1677</v>
      </c>
      <c r="J80" s="7">
        <v>12</v>
      </c>
      <c r="K80" s="17">
        <v>44440</v>
      </c>
      <c r="L80" s="9">
        <v>45535</v>
      </c>
    </row>
    <row r="81" spans="1:12" x14ac:dyDescent="0.35">
      <c r="A81" s="16">
        <v>6144299</v>
      </c>
      <c r="B81" s="5" t="s">
        <v>691</v>
      </c>
      <c r="C81" s="124">
        <v>9780367266899</v>
      </c>
      <c r="D81" s="22">
        <v>9780429294600</v>
      </c>
      <c r="E81" s="5" t="s">
        <v>692</v>
      </c>
      <c r="F81" s="80">
        <v>43928</v>
      </c>
      <c r="G81" s="5">
        <v>1</v>
      </c>
      <c r="H81" s="5" t="s">
        <v>28</v>
      </c>
      <c r="I81" s="42" t="s">
        <v>43</v>
      </c>
      <c r="J81" s="16">
        <v>14</v>
      </c>
      <c r="K81" s="17">
        <v>45170</v>
      </c>
      <c r="L81" s="18">
        <v>45535</v>
      </c>
    </row>
    <row r="82" spans="1:12" x14ac:dyDescent="0.35">
      <c r="A82" s="16">
        <v>5850836</v>
      </c>
      <c r="B82" s="13" t="s">
        <v>693</v>
      </c>
      <c r="C82" s="11">
        <v>9781510451186</v>
      </c>
      <c r="D82" s="11">
        <v>9781510450097</v>
      </c>
      <c r="E82" s="13" t="s">
        <v>694</v>
      </c>
      <c r="F82" s="18">
        <v>43672</v>
      </c>
      <c r="G82" s="16"/>
      <c r="H82" s="13" t="s">
        <v>54</v>
      </c>
      <c r="I82" s="42" t="s">
        <v>1748</v>
      </c>
      <c r="J82" s="7">
        <v>12</v>
      </c>
      <c r="K82" s="17">
        <v>44440</v>
      </c>
      <c r="L82" s="9">
        <v>45535</v>
      </c>
    </row>
    <row r="83" spans="1:12" x14ac:dyDescent="0.35">
      <c r="A83" s="16">
        <v>6262253</v>
      </c>
      <c r="B83" s="13" t="s">
        <v>695</v>
      </c>
      <c r="C83" s="11">
        <v>9781510472068</v>
      </c>
      <c r="D83" s="11">
        <v>9781510472501</v>
      </c>
      <c r="E83" s="13" t="s">
        <v>696</v>
      </c>
      <c r="F83" s="18">
        <v>44008</v>
      </c>
      <c r="G83" s="16"/>
      <c r="H83" s="13" t="s">
        <v>32</v>
      </c>
      <c r="I83" s="42" t="s">
        <v>1689</v>
      </c>
      <c r="J83" s="7">
        <v>12</v>
      </c>
      <c r="K83" s="17">
        <v>44440</v>
      </c>
      <c r="L83" s="9">
        <v>45535</v>
      </c>
    </row>
    <row r="84" spans="1:12" x14ac:dyDescent="0.35">
      <c r="A84" s="16">
        <v>6349506</v>
      </c>
      <c r="B84" s="13" t="s">
        <v>697</v>
      </c>
      <c r="C84" s="11">
        <v>9780367189549</v>
      </c>
      <c r="D84" s="11">
        <v>9780429199509</v>
      </c>
      <c r="E84" s="13" t="s">
        <v>518</v>
      </c>
      <c r="F84" s="18">
        <v>44139</v>
      </c>
      <c r="G84" s="16"/>
      <c r="H84" s="13" t="s">
        <v>28</v>
      </c>
      <c r="I84" s="42" t="s">
        <v>513</v>
      </c>
      <c r="J84" s="7">
        <v>12</v>
      </c>
      <c r="K84" s="17">
        <v>44440</v>
      </c>
      <c r="L84" s="9">
        <v>45535</v>
      </c>
    </row>
    <row r="85" spans="1:12" x14ac:dyDescent="0.35">
      <c r="A85" s="16">
        <v>5940455</v>
      </c>
      <c r="B85" s="13" t="s">
        <v>698</v>
      </c>
      <c r="C85" s="11">
        <v>9780367276362</v>
      </c>
      <c r="D85" s="11">
        <v>9780429297007</v>
      </c>
      <c r="E85" s="13" t="s">
        <v>699</v>
      </c>
      <c r="F85" s="18">
        <v>43749</v>
      </c>
      <c r="G85" s="16"/>
      <c r="H85" s="13" t="s">
        <v>28</v>
      </c>
      <c r="I85" s="42" t="s">
        <v>513</v>
      </c>
      <c r="J85" s="7">
        <v>12</v>
      </c>
      <c r="K85" s="17">
        <v>44440</v>
      </c>
      <c r="L85" s="9">
        <v>45535</v>
      </c>
    </row>
    <row r="86" spans="1:12" x14ac:dyDescent="0.35">
      <c r="A86" s="16">
        <v>6709857</v>
      </c>
      <c r="B86" s="39" t="s">
        <v>700</v>
      </c>
      <c r="C86" s="77">
        <v>9781292150116</v>
      </c>
      <c r="D86" s="16"/>
      <c r="E86" s="40" t="s">
        <v>701</v>
      </c>
      <c r="F86" s="82">
        <v>43007</v>
      </c>
      <c r="G86" s="16"/>
      <c r="H86" s="13" t="s">
        <v>19</v>
      </c>
      <c r="I86" s="42" t="s">
        <v>20</v>
      </c>
      <c r="J86" s="7">
        <v>12</v>
      </c>
      <c r="K86" s="17">
        <v>44440</v>
      </c>
      <c r="L86" s="9">
        <v>45535</v>
      </c>
    </row>
    <row r="87" spans="1:12" x14ac:dyDescent="0.35">
      <c r="A87" s="125">
        <v>5651428</v>
      </c>
      <c r="B87" s="126" t="s">
        <v>702</v>
      </c>
      <c r="C87" s="127">
        <v>9781785922251</v>
      </c>
      <c r="D87" s="127">
        <v>9781784504991</v>
      </c>
      <c r="E87" s="126" t="s">
        <v>703</v>
      </c>
      <c r="F87" s="128">
        <v>43517</v>
      </c>
      <c r="G87" s="125"/>
      <c r="H87" s="126" t="s">
        <v>321</v>
      </c>
      <c r="I87" s="126" t="s">
        <v>143</v>
      </c>
      <c r="J87" s="129">
        <v>12</v>
      </c>
      <c r="K87" s="130">
        <v>44440</v>
      </c>
      <c r="L87" s="131">
        <v>45535</v>
      </c>
    </row>
    <row r="88" spans="1:12" x14ac:dyDescent="0.35">
      <c r="A88" s="16">
        <v>4979036</v>
      </c>
      <c r="B88" s="42" t="s">
        <v>704</v>
      </c>
      <c r="C88" s="78">
        <v>9781785920943</v>
      </c>
      <c r="D88" s="78">
        <v>9781784503581</v>
      </c>
      <c r="E88" s="42" t="s">
        <v>705</v>
      </c>
      <c r="F88" s="83">
        <v>42968</v>
      </c>
      <c r="G88" s="16"/>
      <c r="H88" s="42" t="s">
        <v>321</v>
      </c>
      <c r="I88" s="126" t="s">
        <v>143</v>
      </c>
      <c r="J88" s="7">
        <v>12</v>
      </c>
      <c r="K88" s="18">
        <v>44440</v>
      </c>
      <c r="L88" s="9">
        <v>45535</v>
      </c>
    </row>
    <row r="89" spans="1:12" x14ac:dyDescent="0.35">
      <c r="A89" s="7">
        <v>5916487</v>
      </c>
      <c r="B89" s="27" t="s">
        <v>706</v>
      </c>
      <c r="C89" s="26">
        <v>9780367204754</v>
      </c>
      <c r="D89" s="26">
        <v>9780429261701</v>
      </c>
      <c r="E89" s="27" t="s">
        <v>103</v>
      </c>
      <c r="F89" s="47">
        <v>43749</v>
      </c>
      <c r="G89" s="29">
        <v>6</v>
      </c>
      <c r="H89" s="27" t="s">
        <v>28</v>
      </c>
      <c r="I89" s="42" t="s">
        <v>29</v>
      </c>
      <c r="J89" s="30">
        <v>11</v>
      </c>
      <c r="K89" s="35">
        <v>44075</v>
      </c>
      <c r="L89" s="31">
        <v>45535</v>
      </c>
    </row>
    <row r="90" spans="1:12" x14ac:dyDescent="0.35">
      <c r="A90" s="16">
        <v>5790471</v>
      </c>
      <c r="B90" s="42" t="s">
        <v>707</v>
      </c>
      <c r="C90" s="78">
        <v>9781785923449</v>
      </c>
      <c r="D90" s="78">
        <v>9781784506742</v>
      </c>
      <c r="E90" s="42" t="s">
        <v>708</v>
      </c>
      <c r="F90" s="83">
        <v>43698</v>
      </c>
      <c r="G90" s="16"/>
      <c r="H90" s="42" t="s">
        <v>321</v>
      </c>
      <c r="I90" s="126" t="s">
        <v>143</v>
      </c>
      <c r="J90" s="7">
        <v>12</v>
      </c>
      <c r="K90" s="17">
        <v>44440</v>
      </c>
      <c r="L90" s="9">
        <v>45535</v>
      </c>
    </row>
    <row r="91" spans="1:12" x14ac:dyDescent="0.35">
      <c r="A91" s="16">
        <v>1707454</v>
      </c>
      <c r="B91" s="121" t="s">
        <v>709</v>
      </c>
      <c r="C91" s="11">
        <v>9780415834506</v>
      </c>
      <c r="D91" s="11">
        <v>9781315774428</v>
      </c>
      <c r="E91" s="121" t="s">
        <v>710</v>
      </c>
      <c r="F91" s="122">
        <v>41795</v>
      </c>
      <c r="G91" s="16"/>
      <c r="H91" s="13" t="s">
        <v>28</v>
      </c>
      <c r="I91" s="42" t="s">
        <v>1749</v>
      </c>
      <c r="J91" s="7">
        <v>12</v>
      </c>
      <c r="K91" s="17">
        <v>44440</v>
      </c>
      <c r="L91" s="9">
        <v>45535</v>
      </c>
    </row>
    <row r="92" spans="1:12" x14ac:dyDescent="0.35">
      <c r="A92" s="16">
        <v>6262246</v>
      </c>
      <c r="B92" s="14" t="s">
        <v>711</v>
      </c>
      <c r="C92" s="22">
        <v>9781510471733</v>
      </c>
      <c r="D92" s="74">
        <v>9781510473829</v>
      </c>
      <c r="E92" s="6" t="s">
        <v>712</v>
      </c>
      <c r="F92" s="80">
        <v>44008</v>
      </c>
      <c r="G92" s="15">
        <v>2</v>
      </c>
      <c r="H92" s="14" t="s">
        <v>54</v>
      </c>
      <c r="I92" s="42" t="s">
        <v>1741</v>
      </c>
      <c r="J92" s="16">
        <v>14</v>
      </c>
      <c r="K92" s="17">
        <v>45170</v>
      </c>
      <c r="L92" s="18">
        <v>45535</v>
      </c>
    </row>
    <row r="93" spans="1:12" x14ac:dyDescent="0.35">
      <c r="A93" s="16">
        <v>5719422</v>
      </c>
      <c r="B93" s="42" t="s">
        <v>713</v>
      </c>
      <c r="C93" s="78">
        <v>9781785922374</v>
      </c>
      <c r="D93" s="78">
        <v>9781784505158</v>
      </c>
      <c r="E93" s="42" t="s">
        <v>714</v>
      </c>
      <c r="F93" s="83">
        <v>43517</v>
      </c>
      <c r="G93" s="16"/>
      <c r="H93" s="42" t="s">
        <v>321</v>
      </c>
      <c r="I93" s="42" t="s">
        <v>12</v>
      </c>
      <c r="J93" s="7">
        <v>12</v>
      </c>
      <c r="K93" s="17">
        <v>44440</v>
      </c>
      <c r="L93" s="9">
        <v>45535</v>
      </c>
    </row>
    <row r="94" spans="1:12" x14ac:dyDescent="0.35">
      <c r="A94" s="16">
        <v>5609313</v>
      </c>
      <c r="B94" s="42" t="s">
        <v>715</v>
      </c>
      <c r="C94" s="78">
        <v>9781785921162</v>
      </c>
      <c r="D94" s="78">
        <v>9781784503826</v>
      </c>
      <c r="E94" s="42" t="s">
        <v>716</v>
      </c>
      <c r="F94" s="83">
        <v>43440</v>
      </c>
      <c r="G94" s="16"/>
      <c r="H94" s="42" t="s">
        <v>321</v>
      </c>
      <c r="I94" s="42" t="s">
        <v>12</v>
      </c>
      <c r="J94" s="7">
        <v>12</v>
      </c>
      <c r="K94" s="17">
        <v>44440</v>
      </c>
      <c r="L94" s="9">
        <v>45535</v>
      </c>
    </row>
    <row r="95" spans="1:12" x14ac:dyDescent="0.35">
      <c r="A95" s="16">
        <v>5455674</v>
      </c>
      <c r="B95" s="42" t="s">
        <v>717</v>
      </c>
      <c r="C95" s="78">
        <v>9781510429116</v>
      </c>
      <c r="D95" s="78">
        <v>9781510426641</v>
      </c>
      <c r="E95" s="42" t="s">
        <v>718</v>
      </c>
      <c r="F95" s="18">
        <v>43245</v>
      </c>
      <c r="G95" s="16"/>
      <c r="H95" s="13" t="s">
        <v>32</v>
      </c>
      <c r="I95" s="126" t="s">
        <v>143</v>
      </c>
      <c r="J95" s="7">
        <v>12</v>
      </c>
      <c r="K95" s="17">
        <v>44440</v>
      </c>
      <c r="L95" s="9">
        <v>45535</v>
      </c>
    </row>
    <row r="96" spans="1:12" x14ac:dyDescent="0.35">
      <c r="A96" s="16">
        <v>6222912</v>
      </c>
      <c r="B96" s="42" t="s">
        <v>719</v>
      </c>
      <c r="C96" s="78">
        <v>9781510429093</v>
      </c>
      <c r="D96" s="78">
        <v>9781510426719</v>
      </c>
      <c r="E96" s="42" t="s">
        <v>718</v>
      </c>
      <c r="F96" s="18">
        <v>43399</v>
      </c>
      <c r="G96" s="16"/>
      <c r="H96" s="13" t="s">
        <v>32</v>
      </c>
      <c r="I96" s="126" t="s">
        <v>143</v>
      </c>
      <c r="J96" s="7">
        <v>12</v>
      </c>
      <c r="K96" s="17">
        <v>44440</v>
      </c>
      <c r="L96" s="9">
        <v>45535</v>
      </c>
    </row>
    <row r="97" spans="1:12" x14ac:dyDescent="0.35">
      <c r="A97" s="16">
        <v>6422931</v>
      </c>
      <c r="B97" s="42" t="s">
        <v>720</v>
      </c>
      <c r="C97" s="78">
        <v>9781398306479</v>
      </c>
      <c r="D97" s="78">
        <v>9781398306431</v>
      </c>
      <c r="E97" s="42" t="s">
        <v>721</v>
      </c>
      <c r="F97" s="18">
        <v>44169</v>
      </c>
      <c r="G97" s="16"/>
      <c r="H97" s="13" t="s">
        <v>32</v>
      </c>
      <c r="I97" s="42" t="s">
        <v>124</v>
      </c>
      <c r="J97" s="7">
        <v>12</v>
      </c>
      <c r="K97" s="17">
        <v>44440</v>
      </c>
      <c r="L97" s="9">
        <v>45535</v>
      </c>
    </row>
    <row r="98" spans="1:12" x14ac:dyDescent="0.35">
      <c r="A98" s="16">
        <v>5833976</v>
      </c>
      <c r="B98" s="42" t="s">
        <v>722</v>
      </c>
      <c r="C98" s="78">
        <v>9781785924491</v>
      </c>
      <c r="D98" s="78">
        <v>9781784508241</v>
      </c>
      <c r="E98" s="42" t="s">
        <v>723</v>
      </c>
      <c r="F98" s="83">
        <v>43727</v>
      </c>
      <c r="G98" s="16"/>
      <c r="H98" s="42" t="s">
        <v>321</v>
      </c>
      <c r="I98" s="42" t="s">
        <v>12</v>
      </c>
      <c r="J98" s="7">
        <v>12</v>
      </c>
      <c r="K98" s="17">
        <v>44440</v>
      </c>
      <c r="L98" s="9">
        <v>45535</v>
      </c>
    </row>
    <row r="99" spans="1:12" x14ac:dyDescent="0.35">
      <c r="A99" s="10">
        <v>3011630</v>
      </c>
      <c r="B99" s="10" t="s">
        <v>724</v>
      </c>
      <c r="C99" s="10">
        <v>9780340774779</v>
      </c>
      <c r="D99" s="10">
        <v>9781444106169</v>
      </c>
      <c r="E99" s="10" t="s">
        <v>725</v>
      </c>
      <c r="F99" s="9">
        <v>36647</v>
      </c>
      <c r="G99" s="11"/>
      <c r="H99" s="10" t="s">
        <v>54</v>
      </c>
      <c r="I99" s="42" t="s">
        <v>1698</v>
      </c>
      <c r="J99" s="7" t="s">
        <v>16</v>
      </c>
      <c r="K99" s="12" t="s">
        <v>16</v>
      </c>
      <c r="L99" s="7" t="s">
        <v>16</v>
      </c>
    </row>
    <row r="100" spans="1:12" x14ac:dyDescent="0.35">
      <c r="A100" s="16">
        <v>5755325</v>
      </c>
      <c r="B100" s="42" t="s">
        <v>726</v>
      </c>
      <c r="C100" s="78">
        <v>9781785926396</v>
      </c>
      <c r="D100" s="78">
        <v>9781785926402</v>
      </c>
      <c r="E100" s="42" t="s">
        <v>727</v>
      </c>
      <c r="F100" s="83">
        <v>43664</v>
      </c>
      <c r="G100" s="16"/>
      <c r="H100" s="42" t="s">
        <v>321</v>
      </c>
      <c r="I100" s="42" t="s">
        <v>12</v>
      </c>
      <c r="J100" s="7">
        <v>12</v>
      </c>
      <c r="K100" s="17">
        <v>44440</v>
      </c>
      <c r="L100" s="9">
        <v>45535</v>
      </c>
    </row>
    <row r="101" spans="1:12" x14ac:dyDescent="0.35">
      <c r="A101" s="123">
        <v>7075326</v>
      </c>
      <c r="B101" s="5" t="s">
        <v>728</v>
      </c>
      <c r="C101" s="22">
        <v>9781032321875</v>
      </c>
      <c r="D101" s="22">
        <v>9781003313274</v>
      </c>
      <c r="E101" s="5" t="s">
        <v>729</v>
      </c>
      <c r="F101" s="80">
        <v>44853</v>
      </c>
      <c r="G101" s="5">
        <v>1</v>
      </c>
      <c r="H101" s="5" t="s">
        <v>28</v>
      </c>
      <c r="I101" s="42" t="s">
        <v>43</v>
      </c>
      <c r="J101" s="16">
        <v>14</v>
      </c>
      <c r="K101" s="17">
        <v>45170</v>
      </c>
      <c r="L101" s="18">
        <v>45535</v>
      </c>
    </row>
    <row r="102" spans="1:12" x14ac:dyDescent="0.35">
      <c r="A102" s="123">
        <v>7220772</v>
      </c>
      <c r="B102" s="5" t="s">
        <v>730</v>
      </c>
      <c r="C102" s="76">
        <v>9780367627171</v>
      </c>
      <c r="D102" s="22">
        <v>9781003120636</v>
      </c>
      <c r="E102" s="5" t="s">
        <v>731</v>
      </c>
      <c r="F102" s="80">
        <v>45001</v>
      </c>
      <c r="G102" s="5"/>
      <c r="H102" s="5" t="s">
        <v>28</v>
      </c>
      <c r="I102" s="42" t="s">
        <v>1750</v>
      </c>
      <c r="J102" s="16">
        <v>14</v>
      </c>
      <c r="K102" s="17">
        <v>45170</v>
      </c>
      <c r="L102" s="18">
        <v>45535</v>
      </c>
    </row>
    <row r="103" spans="1:12" x14ac:dyDescent="0.35">
      <c r="A103" s="16">
        <v>5716530</v>
      </c>
      <c r="B103" s="42" t="s">
        <v>732</v>
      </c>
      <c r="C103" s="78">
        <v>9781785923272</v>
      </c>
      <c r="D103" s="78">
        <v>9781784506407</v>
      </c>
      <c r="E103" s="42" t="s">
        <v>733</v>
      </c>
      <c r="F103" s="83">
        <v>43573</v>
      </c>
      <c r="G103" s="16"/>
      <c r="H103" s="42" t="s">
        <v>321</v>
      </c>
      <c r="I103" s="42" t="s">
        <v>143</v>
      </c>
      <c r="J103" s="7">
        <v>12</v>
      </c>
      <c r="K103" s="17">
        <v>44440</v>
      </c>
      <c r="L103" s="9">
        <v>45535</v>
      </c>
    </row>
    <row r="104" spans="1:12" x14ac:dyDescent="0.35">
      <c r="A104" s="16">
        <v>5376608</v>
      </c>
      <c r="B104" s="132" t="s">
        <v>734</v>
      </c>
      <c r="C104" s="133">
        <v>9781785924552</v>
      </c>
      <c r="D104" s="16"/>
      <c r="E104" s="134" t="s">
        <v>735</v>
      </c>
      <c r="F104" s="135">
        <v>43241</v>
      </c>
      <c r="G104" s="16"/>
      <c r="H104" s="13" t="s">
        <v>321</v>
      </c>
      <c r="I104" s="42" t="s">
        <v>12</v>
      </c>
      <c r="J104" s="7">
        <v>12</v>
      </c>
      <c r="K104" s="17">
        <v>44440</v>
      </c>
      <c r="L104" s="9">
        <v>45535</v>
      </c>
    </row>
    <row r="105" spans="1:12" x14ac:dyDescent="0.35">
      <c r="A105" s="16">
        <v>6647409</v>
      </c>
      <c r="B105" s="42" t="s">
        <v>736</v>
      </c>
      <c r="C105" s="78">
        <v>9781398311930</v>
      </c>
      <c r="D105" s="78">
        <v>9781398311787</v>
      </c>
      <c r="E105" s="42" t="s">
        <v>737</v>
      </c>
      <c r="F105" s="18">
        <v>44344</v>
      </c>
      <c r="G105" s="16"/>
      <c r="H105" s="13" t="s">
        <v>54</v>
      </c>
      <c r="I105" s="42" t="s">
        <v>1712</v>
      </c>
      <c r="J105" s="7">
        <v>12</v>
      </c>
      <c r="K105" s="17">
        <v>44440</v>
      </c>
      <c r="L105" s="9">
        <v>45535</v>
      </c>
    </row>
    <row r="106" spans="1:12" x14ac:dyDescent="0.35">
      <c r="A106" s="16">
        <v>5405570</v>
      </c>
      <c r="B106" s="13" t="s">
        <v>738</v>
      </c>
      <c r="C106" s="11">
        <v>9781510419360</v>
      </c>
      <c r="D106" s="11">
        <v>9781510419377</v>
      </c>
      <c r="E106" s="13" t="s">
        <v>739</v>
      </c>
      <c r="F106" s="18">
        <v>43217</v>
      </c>
      <c r="G106" s="16"/>
      <c r="H106" s="13" t="s">
        <v>32</v>
      </c>
      <c r="I106" s="42" t="s">
        <v>1682</v>
      </c>
      <c r="J106" s="7">
        <v>12</v>
      </c>
      <c r="K106" s="17">
        <v>44440</v>
      </c>
      <c r="L106" s="9">
        <v>45535</v>
      </c>
    </row>
    <row r="107" spans="1:12" x14ac:dyDescent="0.35">
      <c r="A107" s="16">
        <v>5569205</v>
      </c>
      <c r="B107" s="13" t="s">
        <v>740</v>
      </c>
      <c r="C107" s="11">
        <v>9781510419889</v>
      </c>
      <c r="D107" s="11">
        <v>9781510419391</v>
      </c>
      <c r="E107" s="13" t="s">
        <v>739</v>
      </c>
      <c r="F107" s="18">
        <v>43343</v>
      </c>
      <c r="G107" s="16"/>
      <c r="H107" s="13" t="s">
        <v>32</v>
      </c>
      <c r="I107" s="42" t="s">
        <v>1682</v>
      </c>
      <c r="J107" s="7">
        <v>12</v>
      </c>
      <c r="K107" s="17">
        <v>44440</v>
      </c>
      <c r="L107" s="9">
        <v>45535</v>
      </c>
    </row>
    <row r="108" spans="1:12" x14ac:dyDescent="0.35">
      <c r="A108" s="16">
        <v>5264261</v>
      </c>
      <c r="B108" s="13" t="s">
        <v>741</v>
      </c>
      <c r="C108" s="11">
        <v>9781510419865</v>
      </c>
      <c r="D108" s="11">
        <v>9781510419322</v>
      </c>
      <c r="E108" s="13" t="s">
        <v>739</v>
      </c>
      <c r="F108" s="18">
        <v>43126</v>
      </c>
      <c r="G108" s="16"/>
      <c r="H108" s="13" t="s">
        <v>32</v>
      </c>
      <c r="I108" s="42" t="s">
        <v>1682</v>
      </c>
      <c r="J108" s="7">
        <v>12</v>
      </c>
      <c r="K108" s="17">
        <v>44440</v>
      </c>
      <c r="L108" s="9">
        <v>45535</v>
      </c>
    </row>
    <row r="109" spans="1:12" x14ac:dyDescent="0.35">
      <c r="A109" s="16">
        <v>5398005</v>
      </c>
      <c r="B109" s="13" t="s">
        <v>742</v>
      </c>
      <c r="C109" s="11">
        <v>9781510419872</v>
      </c>
      <c r="D109" s="11">
        <v>9781510419346</v>
      </c>
      <c r="E109" s="13" t="s">
        <v>739</v>
      </c>
      <c r="F109" s="18">
        <v>43188</v>
      </c>
      <c r="G109" s="16"/>
      <c r="H109" s="13" t="s">
        <v>32</v>
      </c>
      <c r="I109" s="42" t="s">
        <v>1682</v>
      </c>
      <c r="J109" s="7">
        <v>12</v>
      </c>
      <c r="K109" s="17">
        <v>44440</v>
      </c>
      <c r="L109" s="9">
        <v>45535</v>
      </c>
    </row>
    <row r="110" spans="1:12" x14ac:dyDescent="0.35">
      <c r="A110" s="7">
        <v>5897406</v>
      </c>
      <c r="B110" s="27" t="s">
        <v>1585</v>
      </c>
      <c r="C110" s="26">
        <v>9780367359768</v>
      </c>
      <c r="D110" s="26">
        <v>9780429342974</v>
      </c>
      <c r="E110" s="27" t="s">
        <v>1181</v>
      </c>
      <c r="F110" s="47">
        <v>43720</v>
      </c>
      <c r="G110" s="29">
        <v>9</v>
      </c>
      <c r="H110" s="27" t="s">
        <v>28</v>
      </c>
      <c r="I110" s="42" t="s">
        <v>29</v>
      </c>
      <c r="J110" s="30">
        <v>11</v>
      </c>
      <c r="K110" s="28">
        <v>44075</v>
      </c>
      <c r="L110" s="35">
        <v>45169</v>
      </c>
    </row>
    <row r="111" spans="1:12" x14ac:dyDescent="0.35">
      <c r="A111" s="7">
        <v>2007433</v>
      </c>
      <c r="B111" s="36" t="s">
        <v>1268</v>
      </c>
      <c r="C111" s="26">
        <v>9781471834882</v>
      </c>
      <c r="D111" s="26">
        <v>9781471834905</v>
      </c>
      <c r="E111" s="27" t="s">
        <v>1269</v>
      </c>
      <c r="F111" s="28">
        <v>42090</v>
      </c>
      <c r="G111" s="29">
        <v>1</v>
      </c>
      <c r="H111" s="27" t="s">
        <v>32</v>
      </c>
      <c r="I111" s="42" t="s">
        <v>1688</v>
      </c>
      <c r="J111" s="30">
        <v>11</v>
      </c>
      <c r="K111" s="28">
        <v>44075</v>
      </c>
      <c r="L111" s="35">
        <v>45169</v>
      </c>
    </row>
    <row r="112" spans="1:12" x14ac:dyDescent="0.35">
      <c r="A112" s="7">
        <v>2079181</v>
      </c>
      <c r="B112" s="36" t="s">
        <v>1270</v>
      </c>
      <c r="C112" s="26">
        <v>9781471835377</v>
      </c>
      <c r="D112" s="26">
        <v>9781471834936</v>
      </c>
      <c r="E112" s="27" t="s">
        <v>1269</v>
      </c>
      <c r="F112" s="28">
        <v>42181</v>
      </c>
      <c r="G112" s="29">
        <v>1</v>
      </c>
      <c r="H112" s="27" t="s">
        <v>32</v>
      </c>
      <c r="I112" s="42" t="s">
        <v>1688</v>
      </c>
      <c r="J112" s="30">
        <v>11</v>
      </c>
      <c r="K112" s="28">
        <v>44075</v>
      </c>
      <c r="L112" s="35">
        <v>45169</v>
      </c>
    </row>
    <row r="113" spans="1:12" x14ac:dyDescent="0.35">
      <c r="A113" s="7">
        <v>5802552</v>
      </c>
      <c r="B113" s="26" t="s">
        <v>1586</v>
      </c>
      <c r="C113" s="26">
        <v>9781510443143</v>
      </c>
      <c r="D113" s="26">
        <v>9781510442948</v>
      </c>
      <c r="E113" s="27" t="s">
        <v>1587</v>
      </c>
      <c r="F113" s="28">
        <v>43553</v>
      </c>
      <c r="G113" s="29">
        <v>1</v>
      </c>
      <c r="H113" s="27" t="s">
        <v>32</v>
      </c>
      <c r="I113" s="42" t="s">
        <v>1751</v>
      </c>
      <c r="J113" s="30">
        <v>11</v>
      </c>
      <c r="K113" s="28">
        <v>44075</v>
      </c>
      <c r="L113" s="35">
        <v>45169</v>
      </c>
    </row>
    <row r="114" spans="1:12" x14ac:dyDescent="0.35">
      <c r="A114" s="7">
        <v>5432892</v>
      </c>
      <c r="B114" s="27" t="s">
        <v>1588</v>
      </c>
      <c r="C114" s="26">
        <v>9780815378150</v>
      </c>
      <c r="D114" s="26">
        <v>9781351232876</v>
      </c>
      <c r="E114" s="27" t="s">
        <v>103</v>
      </c>
      <c r="F114" s="47">
        <v>43262</v>
      </c>
      <c r="G114" s="29">
        <v>2</v>
      </c>
      <c r="H114" s="27" t="s">
        <v>28</v>
      </c>
      <c r="I114" s="42" t="s">
        <v>29</v>
      </c>
      <c r="J114" s="30">
        <v>11</v>
      </c>
      <c r="K114" s="47">
        <v>44075</v>
      </c>
      <c r="L114" s="37">
        <v>45169</v>
      </c>
    </row>
    <row r="115" spans="1:12" x14ac:dyDescent="0.35">
      <c r="A115" s="7">
        <v>5541318</v>
      </c>
      <c r="B115" s="36" t="s">
        <v>1589</v>
      </c>
      <c r="C115" s="26">
        <v>9781510432246</v>
      </c>
      <c r="D115" s="26">
        <v>9781510432130</v>
      </c>
      <c r="E115" s="27" t="s">
        <v>598</v>
      </c>
      <c r="F115" s="28">
        <v>43371</v>
      </c>
      <c r="G115" s="29">
        <v>1</v>
      </c>
      <c r="H115" s="27" t="s">
        <v>32</v>
      </c>
      <c r="I115" s="42" t="s">
        <v>29</v>
      </c>
      <c r="J115" s="30">
        <v>11</v>
      </c>
      <c r="K115" s="28">
        <v>44075</v>
      </c>
      <c r="L115" s="35">
        <v>45169</v>
      </c>
    </row>
    <row r="116" spans="1:12" x14ac:dyDescent="0.35">
      <c r="A116" s="7">
        <v>5660284</v>
      </c>
      <c r="B116" s="36" t="s">
        <v>1590</v>
      </c>
      <c r="C116" s="26">
        <v>9781510432253</v>
      </c>
      <c r="D116" s="26">
        <v>9781510432192</v>
      </c>
      <c r="E116" s="27" t="s">
        <v>598</v>
      </c>
      <c r="F116" s="28">
        <v>43490</v>
      </c>
      <c r="G116" s="29">
        <v>1</v>
      </c>
      <c r="H116" s="27" t="s">
        <v>32</v>
      </c>
      <c r="I116" s="42" t="s">
        <v>29</v>
      </c>
      <c r="J116" s="30">
        <v>11</v>
      </c>
      <c r="K116" s="28">
        <v>44075</v>
      </c>
      <c r="L116" s="35">
        <v>45169</v>
      </c>
    </row>
    <row r="117" spans="1:12" x14ac:dyDescent="0.35">
      <c r="A117" s="7">
        <v>5966784</v>
      </c>
      <c r="B117" s="36" t="s">
        <v>1591</v>
      </c>
      <c r="C117" s="26">
        <v>9781510416468</v>
      </c>
      <c r="D117" s="26">
        <v>9781510416079</v>
      </c>
      <c r="E117" s="27" t="s">
        <v>1592</v>
      </c>
      <c r="F117" s="28">
        <v>43735</v>
      </c>
      <c r="G117" s="29">
        <v>1</v>
      </c>
      <c r="H117" s="27" t="s">
        <v>32</v>
      </c>
      <c r="I117" s="42" t="s">
        <v>124</v>
      </c>
      <c r="J117" s="30">
        <v>11</v>
      </c>
      <c r="K117" s="28">
        <v>44075</v>
      </c>
      <c r="L117" s="35">
        <v>45169</v>
      </c>
    </row>
    <row r="118" spans="1:12" x14ac:dyDescent="0.35">
      <c r="A118" s="7">
        <v>4397829</v>
      </c>
      <c r="B118" s="36" t="s">
        <v>1593</v>
      </c>
      <c r="C118" s="26">
        <v>9781471838699</v>
      </c>
      <c r="D118" s="26">
        <v>9781471838712</v>
      </c>
      <c r="E118" s="27" t="s">
        <v>24</v>
      </c>
      <c r="F118" s="28">
        <v>42272</v>
      </c>
      <c r="G118" s="29">
        <v>2</v>
      </c>
      <c r="H118" s="27" t="s">
        <v>32</v>
      </c>
      <c r="I118" s="42" t="s">
        <v>1678</v>
      </c>
      <c r="J118" s="30">
        <v>11</v>
      </c>
      <c r="K118" s="28">
        <v>44075</v>
      </c>
      <c r="L118" s="35">
        <v>45169</v>
      </c>
    </row>
    <row r="119" spans="1:12" x14ac:dyDescent="0.35">
      <c r="A119" s="7">
        <v>5894544</v>
      </c>
      <c r="B119" s="26" t="s">
        <v>1594</v>
      </c>
      <c r="C119" s="26">
        <v>9781510457911</v>
      </c>
      <c r="D119" s="26">
        <v>9781510458246</v>
      </c>
      <c r="E119" s="27" t="s">
        <v>24</v>
      </c>
      <c r="F119" s="28">
        <v>43672</v>
      </c>
      <c r="G119" s="29">
        <v>3</v>
      </c>
      <c r="H119" s="27" t="s">
        <v>32</v>
      </c>
      <c r="I119" s="42" t="s">
        <v>1678</v>
      </c>
      <c r="J119" s="30">
        <v>11</v>
      </c>
      <c r="K119" s="28">
        <v>44075</v>
      </c>
      <c r="L119" s="35">
        <v>45169</v>
      </c>
    </row>
    <row r="120" spans="1:12" x14ac:dyDescent="0.35">
      <c r="A120" s="7">
        <v>5166204</v>
      </c>
      <c r="B120" s="49" t="s">
        <v>1228</v>
      </c>
      <c r="C120" s="36">
        <v>9781846907197</v>
      </c>
      <c r="D120" s="84"/>
      <c r="E120" s="49" t="s">
        <v>1227</v>
      </c>
      <c r="F120" s="50">
        <v>40322</v>
      </c>
      <c r="G120" s="29">
        <v>1</v>
      </c>
      <c r="H120" s="49" t="s">
        <v>19</v>
      </c>
      <c r="I120" s="42" t="s">
        <v>127</v>
      </c>
      <c r="J120" s="7">
        <v>13</v>
      </c>
      <c r="K120" s="9">
        <v>44805</v>
      </c>
      <c r="L120" s="8">
        <v>45169</v>
      </c>
    </row>
    <row r="121" spans="1:12" x14ac:dyDescent="0.35">
      <c r="A121" s="7">
        <v>5166205</v>
      </c>
      <c r="B121" s="49" t="s">
        <v>1230</v>
      </c>
      <c r="C121" s="36">
        <v>9781846907203</v>
      </c>
      <c r="D121" s="84"/>
      <c r="E121" s="49" t="s">
        <v>1232</v>
      </c>
      <c r="F121" s="50">
        <v>41788</v>
      </c>
      <c r="G121" s="29">
        <v>1</v>
      </c>
      <c r="H121" s="49" t="s">
        <v>19</v>
      </c>
      <c r="I121" s="42" t="s">
        <v>127</v>
      </c>
      <c r="J121" s="7">
        <v>13</v>
      </c>
      <c r="K121" s="9">
        <v>44805</v>
      </c>
      <c r="L121" s="8">
        <v>45169</v>
      </c>
    </row>
    <row r="122" spans="1:12" x14ac:dyDescent="0.35">
      <c r="A122" s="10">
        <v>5920335</v>
      </c>
      <c r="B122" s="32" t="s">
        <v>1595</v>
      </c>
      <c r="C122" s="48">
        <v>9781292277554</v>
      </c>
      <c r="D122" s="10">
        <v>9781292325859</v>
      </c>
      <c r="E122" s="32" t="s">
        <v>1596</v>
      </c>
      <c r="F122" s="33">
        <v>43665</v>
      </c>
      <c r="G122" s="34">
        <v>1</v>
      </c>
      <c r="H122" s="32" t="s">
        <v>19</v>
      </c>
      <c r="I122" s="42" t="s">
        <v>78</v>
      </c>
      <c r="J122" s="7">
        <v>13</v>
      </c>
      <c r="K122" s="9">
        <v>44805</v>
      </c>
      <c r="L122" s="8">
        <v>45169</v>
      </c>
    </row>
    <row r="123" spans="1:12" x14ac:dyDescent="0.35">
      <c r="A123" s="7">
        <v>5175083</v>
      </c>
      <c r="B123" s="13" t="s">
        <v>1597</v>
      </c>
      <c r="C123" s="10">
        <v>9781292141008</v>
      </c>
      <c r="D123" s="16"/>
      <c r="E123" s="13" t="s">
        <v>1598</v>
      </c>
      <c r="F123" s="18">
        <v>42614</v>
      </c>
      <c r="G123" s="16">
        <v>1</v>
      </c>
      <c r="H123" s="13" t="s">
        <v>19</v>
      </c>
      <c r="I123" s="42" t="s">
        <v>29</v>
      </c>
      <c r="J123" s="7">
        <v>11</v>
      </c>
      <c r="K123" s="9">
        <v>44075</v>
      </c>
      <c r="L123" s="8">
        <v>45169</v>
      </c>
    </row>
    <row r="124" spans="1:12" x14ac:dyDescent="0.35">
      <c r="A124" s="10">
        <v>1441713</v>
      </c>
      <c r="B124" s="10" t="s">
        <v>1599</v>
      </c>
      <c r="C124" s="10">
        <v>9780340929629</v>
      </c>
      <c r="D124" s="10">
        <v>9781444106350</v>
      </c>
      <c r="E124" s="10" t="s">
        <v>1600</v>
      </c>
      <c r="F124" s="9">
        <v>39381</v>
      </c>
      <c r="G124" s="11">
        <v>2</v>
      </c>
      <c r="H124" s="10" t="s">
        <v>32</v>
      </c>
      <c r="I124" s="42" t="s">
        <v>1693</v>
      </c>
      <c r="J124" s="7" t="s">
        <v>16</v>
      </c>
      <c r="K124" s="7" t="s">
        <v>16</v>
      </c>
      <c r="L124" s="8">
        <v>45169</v>
      </c>
    </row>
    <row r="125" spans="1:12" x14ac:dyDescent="0.35">
      <c r="A125" s="7">
        <v>4865545</v>
      </c>
      <c r="B125" s="36" t="s">
        <v>1601</v>
      </c>
      <c r="C125" s="26">
        <v>9781471899768</v>
      </c>
      <c r="D125" s="26">
        <v>9781471899614</v>
      </c>
      <c r="E125" s="27" t="s">
        <v>1420</v>
      </c>
      <c r="F125" s="28">
        <v>42853</v>
      </c>
      <c r="G125" s="29">
        <v>7</v>
      </c>
      <c r="H125" s="27" t="s">
        <v>32</v>
      </c>
      <c r="I125" s="42" t="s">
        <v>12</v>
      </c>
      <c r="J125" s="30">
        <v>11</v>
      </c>
      <c r="K125" s="28">
        <v>44075</v>
      </c>
      <c r="L125" s="35">
        <v>45169</v>
      </c>
    </row>
    <row r="126" spans="1:12" x14ac:dyDescent="0.35">
      <c r="A126" s="7">
        <v>5802618</v>
      </c>
      <c r="B126" s="26" t="s">
        <v>1602</v>
      </c>
      <c r="C126" s="26">
        <v>9781510457874</v>
      </c>
      <c r="D126" s="26">
        <v>9781510457454</v>
      </c>
      <c r="E126" s="27" t="s">
        <v>1046</v>
      </c>
      <c r="F126" s="28">
        <v>43616</v>
      </c>
      <c r="G126" s="29">
        <v>2</v>
      </c>
      <c r="H126" s="27" t="s">
        <v>32</v>
      </c>
      <c r="I126" s="42" t="s">
        <v>1678</v>
      </c>
      <c r="J126" s="30">
        <v>11</v>
      </c>
      <c r="K126" s="28">
        <v>44075</v>
      </c>
      <c r="L126" s="35">
        <v>45169</v>
      </c>
    </row>
    <row r="127" spans="1:12" x14ac:dyDescent="0.35">
      <c r="A127" s="10">
        <v>660512</v>
      </c>
      <c r="B127" s="10" t="s">
        <v>1603</v>
      </c>
      <c r="C127" s="10">
        <v>9781444119930</v>
      </c>
      <c r="D127" s="10">
        <v>9781444119152</v>
      </c>
      <c r="E127" s="10" t="s">
        <v>272</v>
      </c>
      <c r="F127" s="9">
        <v>40389</v>
      </c>
      <c r="G127" s="11">
        <v>3</v>
      </c>
      <c r="H127" s="10" t="s">
        <v>32</v>
      </c>
      <c r="I127" s="42" t="s">
        <v>143</v>
      </c>
      <c r="J127" s="7" t="s">
        <v>16</v>
      </c>
      <c r="K127" s="7" t="s">
        <v>16</v>
      </c>
      <c r="L127" s="8">
        <v>45169</v>
      </c>
    </row>
    <row r="128" spans="1:12" x14ac:dyDescent="0.35">
      <c r="A128" s="7">
        <v>1685747</v>
      </c>
      <c r="B128" s="36" t="s">
        <v>1604</v>
      </c>
      <c r="C128" s="26">
        <v>9781471806452</v>
      </c>
      <c r="D128" s="26">
        <v>9781471806469</v>
      </c>
      <c r="E128" s="27" t="s">
        <v>272</v>
      </c>
      <c r="F128" s="28">
        <v>41754</v>
      </c>
      <c r="G128" s="29">
        <v>4</v>
      </c>
      <c r="H128" s="27" t="s">
        <v>32</v>
      </c>
      <c r="I128" s="42" t="s">
        <v>143</v>
      </c>
      <c r="J128" s="30">
        <v>11</v>
      </c>
      <c r="K128" s="28">
        <v>44075</v>
      </c>
      <c r="L128" s="35">
        <v>45169</v>
      </c>
    </row>
    <row r="129" spans="1:12" x14ac:dyDescent="0.35">
      <c r="A129" s="7">
        <v>6194948</v>
      </c>
      <c r="B129" s="30" t="s">
        <v>1605</v>
      </c>
      <c r="C129" s="88">
        <v>9781350106222</v>
      </c>
      <c r="D129" s="85">
        <v>9781472572721</v>
      </c>
      <c r="E129" s="65" t="s">
        <v>1606</v>
      </c>
      <c r="F129" s="31">
        <v>42061</v>
      </c>
      <c r="G129" s="66">
        <v>1</v>
      </c>
      <c r="H129" s="67" t="s">
        <v>1607</v>
      </c>
      <c r="I129" s="42" t="s">
        <v>1696</v>
      </c>
      <c r="J129" s="65">
        <v>11</v>
      </c>
      <c r="K129" s="31">
        <v>44075</v>
      </c>
      <c r="L129" s="68">
        <v>45169</v>
      </c>
    </row>
    <row r="130" spans="1:12" x14ac:dyDescent="0.35">
      <c r="A130" s="7">
        <v>4542277</v>
      </c>
      <c r="B130" s="27" t="s">
        <v>1608</v>
      </c>
      <c r="C130" s="26">
        <v>9781138920453</v>
      </c>
      <c r="D130" s="26">
        <v>9781315686967</v>
      </c>
      <c r="E130" s="27" t="s">
        <v>1609</v>
      </c>
      <c r="F130" s="47">
        <v>42510</v>
      </c>
      <c r="G130" s="29">
        <v>2</v>
      </c>
      <c r="H130" s="27" t="s">
        <v>28</v>
      </c>
      <c r="I130" s="42" t="s">
        <v>12</v>
      </c>
      <c r="J130" s="30">
        <v>11</v>
      </c>
      <c r="K130" s="28">
        <v>44075</v>
      </c>
      <c r="L130" s="35">
        <v>45169</v>
      </c>
    </row>
    <row r="131" spans="1:12" x14ac:dyDescent="0.35">
      <c r="A131" s="7">
        <v>6021048</v>
      </c>
      <c r="B131" s="27" t="s">
        <v>1610</v>
      </c>
      <c r="C131" s="36">
        <v>9781138493971</v>
      </c>
      <c r="D131" s="26">
        <v>9781351026949</v>
      </c>
      <c r="E131" s="44" t="s">
        <v>1611</v>
      </c>
      <c r="F131" s="28">
        <v>43858</v>
      </c>
      <c r="G131" s="29">
        <v>1</v>
      </c>
      <c r="H131" s="27" t="s">
        <v>28</v>
      </c>
      <c r="I131" s="42" t="s">
        <v>1691</v>
      </c>
      <c r="J131" s="30">
        <v>11</v>
      </c>
      <c r="K131" s="28">
        <v>44075</v>
      </c>
      <c r="L131" s="35">
        <v>45169</v>
      </c>
    </row>
    <row r="132" spans="1:12" x14ac:dyDescent="0.35">
      <c r="A132" s="10">
        <v>3011638</v>
      </c>
      <c r="B132" s="10" t="s">
        <v>1612</v>
      </c>
      <c r="C132" s="10">
        <v>9780340804612</v>
      </c>
      <c r="D132" s="10">
        <v>9781444106237</v>
      </c>
      <c r="E132" s="10" t="s">
        <v>369</v>
      </c>
      <c r="F132" s="9">
        <v>37288</v>
      </c>
      <c r="G132" s="11">
        <v>2</v>
      </c>
      <c r="H132" s="10" t="s">
        <v>54</v>
      </c>
      <c r="I132" s="42" t="s">
        <v>1695</v>
      </c>
      <c r="J132" s="7" t="s">
        <v>16</v>
      </c>
      <c r="K132" s="7" t="s">
        <v>16</v>
      </c>
      <c r="L132" s="8">
        <v>45169</v>
      </c>
    </row>
    <row r="133" spans="1:12" x14ac:dyDescent="0.35">
      <c r="A133" s="10">
        <v>1441720</v>
      </c>
      <c r="B133" s="10" t="s">
        <v>1613</v>
      </c>
      <c r="C133" s="10">
        <v>9780340974070</v>
      </c>
      <c r="D133" s="10">
        <v>9781444106251</v>
      </c>
      <c r="E133" s="10" t="s">
        <v>246</v>
      </c>
      <c r="F133" s="9">
        <v>39752</v>
      </c>
      <c r="G133" s="11"/>
      <c r="H133" s="10" t="s">
        <v>32</v>
      </c>
      <c r="I133" s="42" t="s">
        <v>1695</v>
      </c>
      <c r="J133" s="7" t="s">
        <v>16</v>
      </c>
      <c r="K133" s="7" t="s">
        <v>16</v>
      </c>
      <c r="L133" s="8">
        <v>45169</v>
      </c>
    </row>
    <row r="134" spans="1:12" x14ac:dyDescent="0.35">
      <c r="A134" s="10">
        <v>956462</v>
      </c>
      <c r="B134" s="10" t="s">
        <v>1614</v>
      </c>
      <c r="C134" s="10">
        <v>9780340813607</v>
      </c>
      <c r="D134" s="10">
        <v>9781444106572</v>
      </c>
      <c r="E134" s="10" t="s">
        <v>1615</v>
      </c>
      <c r="F134" s="9">
        <v>38289</v>
      </c>
      <c r="G134" s="11"/>
      <c r="H134" s="10" t="s">
        <v>32</v>
      </c>
      <c r="I134" s="42" t="s">
        <v>163</v>
      </c>
      <c r="J134" s="7" t="s">
        <v>16</v>
      </c>
      <c r="K134" s="7" t="s">
        <v>16</v>
      </c>
      <c r="L134" s="8">
        <v>45169</v>
      </c>
    </row>
    <row r="135" spans="1:12" x14ac:dyDescent="0.35">
      <c r="A135" s="7">
        <v>6209012</v>
      </c>
      <c r="B135" s="27" t="s">
        <v>1616</v>
      </c>
      <c r="C135" s="36">
        <v>9780230576148</v>
      </c>
      <c r="D135" s="26">
        <v>9781137004369</v>
      </c>
      <c r="E135" s="44" t="s">
        <v>1617</v>
      </c>
      <c r="F135" s="28">
        <v>39926</v>
      </c>
      <c r="G135" s="29">
        <v>1</v>
      </c>
      <c r="H135" s="27" t="s">
        <v>619</v>
      </c>
      <c r="I135" s="27" t="s">
        <v>310</v>
      </c>
      <c r="J135" s="30">
        <v>11</v>
      </c>
      <c r="K135" s="28">
        <v>44075</v>
      </c>
      <c r="L135" s="35">
        <v>45169</v>
      </c>
    </row>
    <row r="136" spans="1:12" x14ac:dyDescent="0.35">
      <c r="A136" s="7">
        <v>1791526</v>
      </c>
      <c r="B136" s="36" t="s">
        <v>1618</v>
      </c>
      <c r="C136" s="26">
        <v>9781471830174</v>
      </c>
      <c r="D136" s="26">
        <v>9781471830181</v>
      </c>
      <c r="E136" s="27" t="s">
        <v>424</v>
      </c>
      <c r="F136" s="28">
        <v>41880</v>
      </c>
      <c r="G136" s="29">
        <v>1</v>
      </c>
      <c r="H136" s="27" t="s">
        <v>32</v>
      </c>
      <c r="I136" s="42" t="s">
        <v>143</v>
      </c>
      <c r="J136" s="30">
        <v>11</v>
      </c>
      <c r="K136" s="28">
        <v>44075</v>
      </c>
      <c r="L136" s="35">
        <v>45169</v>
      </c>
    </row>
    <row r="137" spans="1:12" x14ac:dyDescent="0.35">
      <c r="A137" s="7">
        <v>5987119</v>
      </c>
      <c r="B137" s="27" t="s">
        <v>1619</v>
      </c>
      <c r="C137" s="36">
        <v>9780367331375</v>
      </c>
      <c r="D137" s="26">
        <v>9780429318122</v>
      </c>
      <c r="E137" s="44" t="s">
        <v>1620</v>
      </c>
      <c r="F137" s="28">
        <v>43822</v>
      </c>
      <c r="G137" s="29">
        <v>3</v>
      </c>
      <c r="H137" s="27" t="s">
        <v>28</v>
      </c>
      <c r="I137" s="42" t="s">
        <v>1691</v>
      </c>
      <c r="J137" s="30">
        <v>11</v>
      </c>
      <c r="K137" s="28">
        <v>44075</v>
      </c>
      <c r="L137" s="35">
        <v>45169</v>
      </c>
    </row>
    <row r="138" spans="1:12" x14ac:dyDescent="0.35">
      <c r="A138" s="7">
        <v>4662092</v>
      </c>
      <c r="B138" s="7" t="s">
        <v>1621</v>
      </c>
      <c r="C138" s="10">
        <v>9781471866463</v>
      </c>
      <c r="D138" s="10">
        <v>9781471866470</v>
      </c>
      <c r="E138" s="7" t="s">
        <v>1622</v>
      </c>
      <c r="F138" s="9">
        <v>42580</v>
      </c>
      <c r="G138" s="16"/>
      <c r="H138" s="7" t="s">
        <v>32</v>
      </c>
      <c r="I138" s="42" t="s">
        <v>1690</v>
      </c>
      <c r="J138" s="7">
        <v>13</v>
      </c>
      <c r="K138" s="9">
        <v>44805</v>
      </c>
      <c r="L138" s="8">
        <v>45169</v>
      </c>
    </row>
    <row r="139" spans="1:12" x14ac:dyDescent="0.35">
      <c r="A139" s="7">
        <v>6209014</v>
      </c>
      <c r="B139" s="27" t="s">
        <v>1623</v>
      </c>
      <c r="C139" s="36">
        <v>9780230243903</v>
      </c>
      <c r="D139" s="26">
        <v>9781137004451</v>
      </c>
      <c r="E139" s="44" t="s">
        <v>1617</v>
      </c>
      <c r="F139" s="28">
        <v>40392</v>
      </c>
      <c r="G139" s="29">
        <v>1</v>
      </c>
      <c r="H139" s="27" t="s">
        <v>619</v>
      </c>
      <c r="I139" s="42" t="s">
        <v>310</v>
      </c>
      <c r="J139" s="30">
        <v>11</v>
      </c>
      <c r="K139" s="28">
        <v>44075</v>
      </c>
      <c r="L139" s="35">
        <v>45169</v>
      </c>
    </row>
    <row r="140" spans="1:12" x14ac:dyDescent="0.35">
      <c r="A140" s="7">
        <v>4765279</v>
      </c>
      <c r="B140" s="7" t="s">
        <v>1624</v>
      </c>
      <c r="C140" s="10">
        <v>9781471866418</v>
      </c>
      <c r="D140" s="10">
        <v>9781471866432</v>
      </c>
      <c r="E140" s="7" t="s">
        <v>1625</v>
      </c>
      <c r="F140" s="9">
        <v>42671</v>
      </c>
      <c r="G140" s="16"/>
      <c r="H140" s="7" t="s">
        <v>32</v>
      </c>
      <c r="I140" s="42" t="s">
        <v>1690</v>
      </c>
      <c r="J140" s="7">
        <v>13</v>
      </c>
      <c r="K140" s="9">
        <v>44805</v>
      </c>
      <c r="L140" s="8">
        <v>45169</v>
      </c>
    </row>
    <row r="141" spans="1:12" x14ac:dyDescent="0.35">
      <c r="A141" s="7">
        <v>4526773</v>
      </c>
      <c r="B141" s="7" t="s">
        <v>1626</v>
      </c>
      <c r="C141" s="10">
        <v>9781471866449</v>
      </c>
      <c r="D141" s="10">
        <v>9781471866456</v>
      </c>
      <c r="E141" s="7" t="s">
        <v>1627</v>
      </c>
      <c r="F141" s="9">
        <v>42489</v>
      </c>
      <c r="G141" s="16"/>
      <c r="H141" s="7" t="s">
        <v>32</v>
      </c>
      <c r="I141" s="42" t="s">
        <v>1690</v>
      </c>
      <c r="J141" s="7">
        <v>13</v>
      </c>
      <c r="K141" s="9">
        <v>44805</v>
      </c>
      <c r="L141" s="8">
        <v>45169</v>
      </c>
    </row>
    <row r="142" spans="1:12" x14ac:dyDescent="0.35">
      <c r="A142" s="69">
        <v>3136247</v>
      </c>
      <c r="B142" s="69" t="s">
        <v>1628</v>
      </c>
      <c r="C142" s="69">
        <v>9781418843427</v>
      </c>
      <c r="D142" s="69">
        <v>9781408032060</v>
      </c>
      <c r="E142" s="69" t="s">
        <v>1629</v>
      </c>
      <c r="F142" s="70">
        <v>39203</v>
      </c>
      <c r="G142" s="71"/>
      <c r="H142" s="69" t="s">
        <v>1630</v>
      </c>
      <c r="I142" s="91" t="s">
        <v>35</v>
      </c>
      <c r="J142" s="72" t="s">
        <v>16</v>
      </c>
      <c r="K142" s="7" t="s">
        <v>16</v>
      </c>
      <c r="L142" s="8">
        <v>45169</v>
      </c>
    </row>
    <row r="143" spans="1:12" x14ac:dyDescent="0.35">
      <c r="A143" s="7">
        <v>2093264</v>
      </c>
      <c r="B143" s="36" t="s">
        <v>1314</v>
      </c>
      <c r="C143" s="26">
        <v>9781471836152</v>
      </c>
      <c r="D143" s="26">
        <v>9781471835056</v>
      </c>
      <c r="E143" s="27" t="s">
        <v>1315</v>
      </c>
      <c r="F143" s="28">
        <v>42181</v>
      </c>
      <c r="G143" s="29">
        <v>1</v>
      </c>
      <c r="H143" s="27" t="s">
        <v>32</v>
      </c>
      <c r="I143" s="42" t="s">
        <v>1682</v>
      </c>
      <c r="J143" s="30">
        <v>11</v>
      </c>
      <c r="K143" s="28">
        <v>44075</v>
      </c>
      <c r="L143" s="35">
        <v>45169</v>
      </c>
    </row>
    <row r="144" spans="1:12" x14ac:dyDescent="0.35">
      <c r="A144" s="7">
        <v>4718685</v>
      </c>
      <c r="B144" s="36" t="s">
        <v>1631</v>
      </c>
      <c r="C144" s="26">
        <v>9781471866692</v>
      </c>
      <c r="D144" s="26">
        <v>9781471866715</v>
      </c>
      <c r="E144" s="27" t="s">
        <v>1632</v>
      </c>
      <c r="F144" s="28">
        <v>42622</v>
      </c>
      <c r="G144" s="29">
        <v>1</v>
      </c>
      <c r="H144" s="27" t="s">
        <v>32</v>
      </c>
      <c r="I144" s="42" t="s">
        <v>1714</v>
      </c>
      <c r="J144" s="30">
        <v>11</v>
      </c>
      <c r="K144" s="28">
        <v>44075</v>
      </c>
      <c r="L144" s="35">
        <v>45169</v>
      </c>
    </row>
    <row r="145" spans="1:12" x14ac:dyDescent="0.35">
      <c r="A145" s="7">
        <v>5107512</v>
      </c>
      <c r="B145" s="36" t="s">
        <v>1633</v>
      </c>
      <c r="C145" s="26">
        <v>9781471866746</v>
      </c>
      <c r="D145" s="26">
        <v>9781471866760</v>
      </c>
      <c r="E145" s="27" t="s">
        <v>1634</v>
      </c>
      <c r="F145" s="28">
        <v>42972</v>
      </c>
      <c r="G145" s="29">
        <v>1</v>
      </c>
      <c r="H145" s="27" t="s">
        <v>32</v>
      </c>
      <c r="I145" s="42" t="s">
        <v>1714</v>
      </c>
      <c r="J145" s="30">
        <v>11</v>
      </c>
      <c r="K145" s="28">
        <v>44075</v>
      </c>
      <c r="L145" s="35">
        <v>45169</v>
      </c>
    </row>
    <row r="146" spans="1:12" x14ac:dyDescent="0.35">
      <c r="A146" s="7">
        <v>6209015</v>
      </c>
      <c r="B146" s="27" t="s">
        <v>1635</v>
      </c>
      <c r="C146" s="36">
        <v>9780230576223</v>
      </c>
      <c r="D146" s="26">
        <v>9781137004499</v>
      </c>
      <c r="E146" s="44" t="s">
        <v>1617</v>
      </c>
      <c r="F146" s="28">
        <v>40051</v>
      </c>
      <c r="G146" s="29">
        <v>1</v>
      </c>
      <c r="H146" s="27" t="s">
        <v>619</v>
      </c>
      <c r="I146" s="27" t="s">
        <v>310</v>
      </c>
      <c r="J146" s="30">
        <v>11</v>
      </c>
      <c r="K146" s="28">
        <v>44075</v>
      </c>
      <c r="L146" s="35">
        <v>45169</v>
      </c>
    </row>
    <row r="147" spans="1:12" x14ac:dyDescent="0.35">
      <c r="A147" s="7">
        <v>5802583</v>
      </c>
      <c r="B147" s="26" t="s">
        <v>1636</v>
      </c>
      <c r="C147" s="26">
        <v>9781510469983</v>
      </c>
      <c r="D147" s="26">
        <v>9781510469990</v>
      </c>
      <c r="E147" s="27" t="s">
        <v>1637</v>
      </c>
      <c r="F147" s="28">
        <v>43644</v>
      </c>
      <c r="G147" s="29">
        <v>1</v>
      </c>
      <c r="H147" s="27" t="s">
        <v>32</v>
      </c>
      <c r="I147" s="42" t="s">
        <v>1676</v>
      </c>
      <c r="J147" s="30">
        <v>11</v>
      </c>
      <c r="K147" s="28">
        <v>44075</v>
      </c>
      <c r="L147" s="35">
        <v>45169</v>
      </c>
    </row>
    <row r="148" spans="1:12" x14ac:dyDescent="0.35">
      <c r="A148" s="7">
        <v>5802628</v>
      </c>
      <c r="B148" s="36" t="s">
        <v>1638</v>
      </c>
      <c r="C148" s="26">
        <v>9781510416482</v>
      </c>
      <c r="D148" s="26">
        <v>9781510416017</v>
      </c>
      <c r="E148" s="27" t="s">
        <v>1639</v>
      </c>
      <c r="F148" s="28">
        <v>43616</v>
      </c>
      <c r="G148" s="29">
        <v>1</v>
      </c>
      <c r="H148" s="27" t="s">
        <v>32</v>
      </c>
      <c r="I148" s="42" t="s">
        <v>124</v>
      </c>
      <c r="J148" s="30">
        <v>11</v>
      </c>
      <c r="K148" s="28">
        <v>44075</v>
      </c>
      <c r="L148" s="35">
        <v>45169</v>
      </c>
    </row>
    <row r="149" spans="1:12" x14ac:dyDescent="0.35">
      <c r="A149" s="7">
        <v>5802543</v>
      </c>
      <c r="B149" s="36" t="s">
        <v>1640</v>
      </c>
      <c r="C149" s="36">
        <v>9781510461710</v>
      </c>
      <c r="D149" s="26">
        <v>9781510461505</v>
      </c>
      <c r="E149" s="27" t="s">
        <v>1641</v>
      </c>
      <c r="F149" s="28">
        <v>43644</v>
      </c>
      <c r="G149" s="29">
        <v>14</v>
      </c>
      <c r="H149" s="27" t="s">
        <v>32</v>
      </c>
      <c r="I149" s="42" t="s">
        <v>1697</v>
      </c>
      <c r="J149" s="30">
        <v>11</v>
      </c>
      <c r="K149" s="28">
        <v>44075</v>
      </c>
      <c r="L149" s="35">
        <v>45169</v>
      </c>
    </row>
    <row r="150" spans="1:12" x14ac:dyDescent="0.35">
      <c r="A150" s="7">
        <v>4891086</v>
      </c>
      <c r="B150" s="27" t="s">
        <v>1642</v>
      </c>
      <c r="C150" s="26">
        <v>9781138636132</v>
      </c>
      <c r="D150" s="26">
        <v>9781315206165</v>
      </c>
      <c r="E150" s="27" t="s">
        <v>1643</v>
      </c>
      <c r="F150" s="47">
        <v>42930</v>
      </c>
      <c r="G150" s="29">
        <v>1</v>
      </c>
      <c r="H150" s="27" t="s">
        <v>28</v>
      </c>
      <c r="I150" s="42" t="s">
        <v>12</v>
      </c>
      <c r="J150" s="30">
        <v>11</v>
      </c>
      <c r="K150" s="28">
        <v>44075</v>
      </c>
      <c r="L150" s="35">
        <v>45169</v>
      </c>
    </row>
    <row r="151" spans="1:12" x14ac:dyDescent="0.35">
      <c r="A151" s="7">
        <v>4410087</v>
      </c>
      <c r="B151" s="27" t="s">
        <v>1644</v>
      </c>
      <c r="C151" s="26">
        <v>9781471838477</v>
      </c>
      <c r="D151" s="26">
        <v>9781471838491</v>
      </c>
      <c r="E151" s="27" t="s">
        <v>1062</v>
      </c>
      <c r="F151" s="28">
        <v>42398</v>
      </c>
      <c r="G151" s="29">
        <v>1</v>
      </c>
      <c r="H151" s="27" t="s">
        <v>32</v>
      </c>
      <c r="I151" s="42" t="s">
        <v>1678</v>
      </c>
      <c r="J151" s="30">
        <v>11</v>
      </c>
      <c r="K151" s="28">
        <v>44075</v>
      </c>
      <c r="L151" s="35">
        <v>45169</v>
      </c>
    </row>
    <row r="152" spans="1:12" x14ac:dyDescent="0.35">
      <c r="A152" s="7">
        <v>2007437</v>
      </c>
      <c r="B152" s="36" t="s">
        <v>1645</v>
      </c>
      <c r="C152" s="26">
        <v>9781471838569</v>
      </c>
      <c r="D152" s="26">
        <v>9781471838583</v>
      </c>
      <c r="E152" s="27" t="s">
        <v>24</v>
      </c>
      <c r="F152" s="28">
        <v>42090</v>
      </c>
      <c r="G152" s="29">
        <v>4</v>
      </c>
      <c r="H152" s="27" t="s">
        <v>32</v>
      </c>
      <c r="I152" s="42" t="s">
        <v>1678</v>
      </c>
      <c r="J152" s="30">
        <v>11</v>
      </c>
      <c r="K152" s="28">
        <v>44075</v>
      </c>
      <c r="L152" s="35">
        <v>45169</v>
      </c>
    </row>
    <row r="153" spans="1:12" x14ac:dyDescent="0.35">
      <c r="A153" s="7">
        <v>5509994</v>
      </c>
      <c r="B153" s="27" t="s">
        <v>1646</v>
      </c>
      <c r="C153" s="26">
        <v>9780815378709</v>
      </c>
      <c r="D153" s="26">
        <v>9781351230650</v>
      </c>
      <c r="E153" s="27" t="s">
        <v>591</v>
      </c>
      <c r="F153" s="47">
        <v>43340</v>
      </c>
      <c r="G153" s="29">
        <v>7</v>
      </c>
      <c r="H153" s="27" t="s">
        <v>28</v>
      </c>
      <c r="I153" s="42" t="s">
        <v>29</v>
      </c>
      <c r="J153" s="30">
        <v>11</v>
      </c>
      <c r="K153" s="28">
        <v>44075</v>
      </c>
      <c r="L153" s="35">
        <v>45169</v>
      </c>
    </row>
    <row r="154" spans="1:12" x14ac:dyDescent="0.35">
      <c r="A154" s="7">
        <v>4560179</v>
      </c>
      <c r="B154" s="36" t="s">
        <v>1647</v>
      </c>
      <c r="C154" s="26">
        <v>9781471866050</v>
      </c>
      <c r="D154" s="26">
        <v>9781471866074</v>
      </c>
      <c r="E154" s="27" t="s">
        <v>1319</v>
      </c>
      <c r="F154" s="28">
        <v>42489</v>
      </c>
      <c r="G154" s="29">
        <v>5</v>
      </c>
      <c r="H154" s="27" t="s">
        <v>32</v>
      </c>
      <c r="I154" s="42" t="s">
        <v>12</v>
      </c>
      <c r="J154" s="30">
        <v>11</v>
      </c>
      <c r="K154" s="28">
        <v>44075</v>
      </c>
      <c r="L154" s="35">
        <v>45169</v>
      </c>
    </row>
    <row r="155" spans="1:12" x14ac:dyDescent="0.35">
      <c r="A155" s="7">
        <v>5089137</v>
      </c>
      <c r="B155" s="27" t="s">
        <v>1648</v>
      </c>
      <c r="C155" s="26">
        <v>9781138677395</v>
      </c>
      <c r="D155" s="26">
        <v>9781315559551</v>
      </c>
      <c r="E155" s="27" t="s">
        <v>1649</v>
      </c>
      <c r="F155" s="47">
        <v>42970</v>
      </c>
      <c r="G155" s="29">
        <v>2</v>
      </c>
      <c r="H155" s="27" t="s">
        <v>28</v>
      </c>
      <c r="I155" s="42" t="s">
        <v>12</v>
      </c>
      <c r="J155" s="30">
        <v>11</v>
      </c>
      <c r="K155" s="28">
        <v>44075</v>
      </c>
      <c r="L155" s="35">
        <v>45169</v>
      </c>
    </row>
    <row r="156" spans="1:12" x14ac:dyDescent="0.35">
      <c r="A156" s="7">
        <v>6038776</v>
      </c>
      <c r="B156" s="26" t="s">
        <v>1650</v>
      </c>
      <c r="C156" s="26">
        <v>9781510458154</v>
      </c>
      <c r="D156" s="26">
        <v>9781510458536</v>
      </c>
      <c r="E156" s="27" t="s">
        <v>1651</v>
      </c>
      <c r="F156" s="28">
        <v>43861</v>
      </c>
      <c r="G156" s="29">
        <v>1</v>
      </c>
      <c r="H156" s="27" t="s">
        <v>32</v>
      </c>
      <c r="I156" s="42" t="s">
        <v>124</v>
      </c>
      <c r="J156" s="30">
        <v>11</v>
      </c>
      <c r="K156" s="28">
        <v>44075</v>
      </c>
      <c r="L156" s="35">
        <v>45169</v>
      </c>
    </row>
    <row r="157" spans="1:12" x14ac:dyDescent="0.35">
      <c r="A157" s="10">
        <v>5854953</v>
      </c>
      <c r="B157" s="32" t="s">
        <v>1652</v>
      </c>
      <c r="C157" s="48">
        <v>9780007542666</v>
      </c>
      <c r="D157" s="48">
        <v>9780007542666</v>
      </c>
      <c r="E157" s="32" t="s">
        <v>889</v>
      </c>
      <c r="F157" s="33">
        <v>41519</v>
      </c>
      <c r="G157" s="34">
        <v>1</v>
      </c>
      <c r="H157" s="32" t="s">
        <v>81</v>
      </c>
      <c r="I157" s="42" t="s">
        <v>1752</v>
      </c>
      <c r="J157" s="7">
        <v>13</v>
      </c>
      <c r="K157" s="9">
        <v>44805</v>
      </c>
      <c r="L157" s="8">
        <v>45169</v>
      </c>
    </row>
    <row r="158" spans="1:12" x14ac:dyDescent="0.35">
      <c r="A158" s="7">
        <v>2007439</v>
      </c>
      <c r="B158" s="36" t="s">
        <v>1653</v>
      </c>
      <c r="C158" s="26">
        <v>9781471838767</v>
      </c>
      <c r="D158" s="26">
        <v>9781471838781</v>
      </c>
      <c r="E158" s="27" t="s">
        <v>25</v>
      </c>
      <c r="F158" s="28">
        <v>42090</v>
      </c>
      <c r="G158" s="29">
        <v>2</v>
      </c>
      <c r="H158" s="27" t="s">
        <v>32</v>
      </c>
      <c r="I158" s="42" t="s">
        <v>1678</v>
      </c>
      <c r="J158" s="30">
        <v>11</v>
      </c>
      <c r="K158" s="28">
        <v>44075</v>
      </c>
      <c r="L158" s="35">
        <v>45169</v>
      </c>
    </row>
    <row r="159" spans="1:12" x14ac:dyDescent="0.35">
      <c r="A159" s="7">
        <v>4093306</v>
      </c>
      <c r="B159" s="36" t="s">
        <v>1654</v>
      </c>
      <c r="C159" s="26">
        <v>9781471838880</v>
      </c>
      <c r="D159" s="26">
        <v>9781471838903</v>
      </c>
      <c r="E159" s="27" t="s">
        <v>25</v>
      </c>
      <c r="F159" s="28">
        <v>42272</v>
      </c>
      <c r="G159" s="29">
        <v>2</v>
      </c>
      <c r="H159" s="27" t="s">
        <v>32</v>
      </c>
      <c r="I159" s="42" t="s">
        <v>1678</v>
      </c>
      <c r="J159" s="30">
        <v>11</v>
      </c>
      <c r="K159" s="28">
        <v>44075</v>
      </c>
      <c r="L159" s="35">
        <v>45169</v>
      </c>
    </row>
    <row r="160" spans="1:12" x14ac:dyDescent="0.35">
      <c r="A160" s="7">
        <v>4764061</v>
      </c>
      <c r="B160" s="27" t="s">
        <v>1655</v>
      </c>
      <c r="C160" s="36">
        <v>9780230358546</v>
      </c>
      <c r="D160" s="26">
        <v>9781137013569</v>
      </c>
      <c r="E160" s="44" t="s">
        <v>441</v>
      </c>
      <c r="F160" s="28">
        <v>40961</v>
      </c>
      <c r="G160" s="29">
        <v>1</v>
      </c>
      <c r="H160" s="27" t="s">
        <v>619</v>
      </c>
      <c r="I160" s="42" t="s">
        <v>620</v>
      </c>
      <c r="J160" s="30">
        <v>11</v>
      </c>
      <c r="K160" s="28">
        <v>44075</v>
      </c>
      <c r="L160" s="35">
        <v>45169</v>
      </c>
    </row>
    <row r="161" spans="1:12" x14ac:dyDescent="0.35">
      <c r="A161" s="7">
        <v>6209013</v>
      </c>
      <c r="B161" s="27" t="s">
        <v>1656</v>
      </c>
      <c r="C161" s="36">
        <v>9780230272071</v>
      </c>
      <c r="D161" s="26">
        <v>9781137004048</v>
      </c>
      <c r="E161" s="44" t="s">
        <v>1657</v>
      </c>
      <c r="F161" s="28">
        <v>40392</v>
      </c>
      <c r="G161" s="29">
        <v>1</v>
      </c>
      <c r="H161" s="27" t="s">
        <v>619</v>
      </c>
      <c r="I161" s="42" t="s">
        <v>310</v>
      </c>
      <c r="J161" s="30">
        <v>11</v>
      </c>
      <c r="K161" s="28">
        <v>44075</v>
      </c>
      <c r="L161" s="35">
        <v>45169</v>
      </c>
    </row>
    <row r="162" spans="1:12" x14ac:dyDescent="0.35">
      <c r="A162" s="7">
        <v>4538951</v>
      </c>
      <c r="B162" s="36" t="s">
        <v>1658</v>
      </c>
      <c r="C162" s="26">
        <v>9781471865237</v>
      </c>
      <c r="D162" s="26">
        <v>9781471864964</v>
      </c>
      <c r="E162" s="27" t="s">
        <v>1659</v>
      </c>
      <c r="F162" s="28">
        <v>42517</v>
      </c>
      <c r="G162" s="29">
        <v>13</v>
      </c>
      <c r="H162" s="27" t="s">
        <v>32</v>
      </c>
      <c r="I162" s="42" t="s">
        <v>1697</v>
      </c>
      <c r="J162" s="30">
        <v>11</v>
      </c>
      <c r="K162" s="28">
        <v>44075</v>
      </c>
      <c r="L162" s="35">
        <v>45169</v>
      </c>
    </row>
    <row r="163" spans="1:12" x14ac:dyDescent="0.35">
      <c r="A163" s="7">
        <v>6209011</v>
      </c>
      <c r="B163" s="27" t="s">
        <v>1660</v>
      </c>
      <c r="C163" s="36">
        <v>9780230576162</v>
      </c>
      <c r="D163" s="26">
        <v>9781137004727</v>
      </c>
      <c r="E163" s="44" t="s">
        <v>1657</v>
      </c>
      <c r="F163" s="28">
        <v>39926</v>
      </c>
      <c r="G163" s="29">
        <v>1</v>
      </c>
      <c r="H163" s="27" t="s">
        <v>619</v>
      </c>
      <c r="I163" s="42" t="s">
        <v>310</v>
      </c>
      <c r="J163" s="30">
        <v>11</v>
      </c>
      <c r="K163" s="28">
        <v>44075</v>
      </c>
      <c r="L163" s="35">
        <v>45169</v>
      </c>
    </row>
    <row r="164" spans="1:12" x14ac:dyDescent="0.35">
      <c r="A164" s="10">
        <v>5482408</v>
      </c>
      <c r="B164" s="32" t="s">
        <v>743</v>
      </c>
      <c r="C164" s="48">
        <v>9781510434882</v>
      </c>
      <c r="D164" s="10">
        <v>9781510431584</v>
      </c>
      <c r="E164" s="32" t="s">
        <v>744</v>
      </c>
      <c r="F164" s="33">
        <v>43280</v>
      </c>
      <c r="G164" s="34">
        <v>4</v>
      </c>
      <c r="H164" s="32" t="s">
        <v>32</v>
      </c>
      <c r="I164" s="42" t="s">
        <v>1753</v>
      </c>
      <c r="J164" s="7">
        <v>10</v>
      </c>
      <c r="K164" s="9">
        <v>43709</v>
      </c>
      <c r="L164" s="9">
        <v>44804</v>
      </c>
    </row>
    <row r="165" spans="1:12" x14ac:dyDescent="0.35">
      <c r="A165" s="10">
        <v>5813240</v>
      </c>
      <c r="B165" s="32" t="s">
        <v>745</v>
      </c>
      <c r="C165" s="48">
        <v>9781138285880</v>
      </c>
      <c r="D165" s="10">
        <v>9781351976985</v>
      </c>
      <c r="E165" s="32" t="s">
        <v>746</v>
      </c>
      <c r="F165" s="33">
        <v>43628</v>
      </c>
      <c r="G165" s="34">
        <v>1</v>
      </c>
      <c r="H165" s="32" t="s">
        <v>15</v>
      </c>
      <c r="I165" s="42" t="s">
        <v>1675</v>
      </c>
      <c r="J165" s="7">
        <v>10</v>
      </c>
      <c r="K165" s="9">
        <v>43709</v>
      </c>
      <c r="L165" s="9">
        <v>44804</v>
      </c>
    </row>
    <row r="166" spans="1:12" x14ac:dyDescent="0.35">
      <c r="A166" s="10">
        <v>5482407</v>
      </c>
      <c r="B166" s="32" t="s">
        <v>747</v>
      </c>
      <c r="C166" s="48">
        <v>9781510434868</v>
      </c>
      <c r="D166" s="10">
        <v>9781510431560</v>
      </c>
      <c r="E166" s="32" t="s">
        <v>748</v>
      </c>
      <c r="F166" s="33">
        <v>43280</v>
      </c>
      <c r="G166" s="34">
        <v>4</v>
      </c>
      <c r="H166" s="32" t="s">
        <v>32</v>
      </c>
      <c r="I166" s="42" t="s">
        <v>1754</v>
      </c>
      <c r="J166" s="7">
        <v>10</v>
      </c>
      <c r="K166" s="9">
        <v>43709</v>
      </c>
      <c r="L166" s="9">
        <v>44804</v>
      </c>
    </row>
    <row r="167" spans="1:12" x14ac:dyDescent="0.35">
      <c r="A167" s="10">
        <v>5568199</v>
      </c>
      <c r="B167" s="23" t="s">
        <v>749</v>
      </c>
      <c r="C167" s="46">
        <v>9781510424234</v>
      </c>
      <c r="D167" s="10">
        <v>9781510423954</v>
      </c>
      <c r="E167" s="23" t="s">
        <v>750</v>
      </c>
      <c r="F167" s="24">
        <v>43280</v>
      </c>
      <c r="G167" s="25">
        <v>1</v>
      </c>
      <c r="H167" s="23" t="s">
        <v>32</v>
      </c>
      <c r="I167" s="42" t="s">
        <v>1688</v>
      </c>
      <c r="J167" s="7">
        <v>10</v>
      </c>
      <c r="K167" s="9">
        <v>43709</v>
      </c>
      <c r="L167" s="9">
        <v>44804</v>
      </c>
    </row>
    <row r="168" spans="1:12" x14ac:dyDescent="0.35">
      <c r="A168" s="10">
        <v>5451316</v>
      </c>
      <c r="B168" s="32" t="s">
        <v>751</v>
      </c>
      <c r="C168" s="48">
        <v>9781510433335</v>
      </c>
      <c r="D168" s="10">
        <v>9781510431607</v>
      </c>
      <c r="E168" s="32" t="s">
        <v>752</v>
      </c>
      <c r="F168" s="33">
        <v>43280</v>
      </c>
      <c r="G168" s="34">
        <v>4</v>
      </c>
      <c r="H168" s="32" t="s">
        <v>32</v>
      </c>
      <c r="I168" s="42" t="s">
        <v>1755</v>
      </c>
      <c r="J168" s="7">
        <v>10</v>
      </c>
      <c r="K168" s="9">
        <v>43709</v>
      </c>
      <c r="L168" s="9">
        <v>44804</v>
      </c>
    </row>
    <row r="169" spans="1:12" x14ac:dyDescent="0.35">
      <c r="A169" s="10">
        <v>5511149</v>
      </c>
      <c r="B169" s="23" t="s">
        <v>753</v>
      </c>
      <c r="C169" s="46">
        <v>9781510427532</v>
      </c>
      <c r="D169" s="10">
        <v>9781510426221</v>
      </c>
      <c r="E169" s="23" t="s">
        <v>39</v>
      </c>
      <c r="F169" s="24">
        <v>43343</v>
      </c>
      <c r="G169" s="25">
        <v>1</v>
      </c>
      <c r="H169" s="23" t="s">
        <v>32</v>
      </c>
      <c r="I169" s="42" t="s">
        <v>1677</v>
      </c>
      <c r="J169" s="7">
        <v>10</v>
      </c>
      <c r="K169" s="9">
        <v>43709</v>
      </c>
      <c r="L169" s="9">
        <v>44804</v>
      </c>
    </row>
    <row r="170" spans="1:12" x14ac:dyDescent="0.35">
      <c r="A170" s="10">
        <v>5793933</v>
      </c>
      <c r="B170" s="23" t="s">
        <v>754</v>
      </c>
      <c r="C170" s="46">
        <v>9781510434622</v>
      </c>
      <c r="D170" s="10">
        <v>9781510432437</v>
      </c>
      <c r="E170" s="23" t="s">
        <v>755</v>
      </c>
      <c r="F170" s="24">
        <v>43434</v>
      </c>
      <c r="G170" s="25">
        <v>1</v>
      </c>
      <c r="H170" s="23" t="s">
        <v>32</v>
      </c>
      <c r="I170" s="42" t="s">
        <v>1677</v>
      </c>
      <c r="J170" s="7">
        <v>10</v>
      </c>
      <c r="K170" s="9">
        <v>43709</v>
      </c>
      <c r="L170" s="9">
        <v>44804</v>
      </c>
    </row>
    <row r="171" spans="1:12" x14ac:dyDescent="0.35">
      <c r="A171" s="10">
        <v>5660282</v>
      </c>
      <c r="B171" s="23" t="s">
        <v>756</v>
      </c>
      <c r="C171" s="46">
        <v>9781510427914</v>
      </c>
      <c r="D171" s="10">
        <v>9781510426306</v>
      </c>
      <c r="E171" s="23" t="s">
        <v>757</v>
      </c>
      <c r="F171" s="24">
        <v>43490</v>
      </c>
      <c r="G171" s="25">
        <v>1</v>
      </c>
      <c r="H171" s="23" t="s">
        <v>32</v>
      </c>
      <c r="I171" s="42" t="s">
        <v>1677</v>
      </c>
      <c r="J171" s="7">
        <v>10</v>
      </c>
      <c r="K171" s="9">
        <v>43709</v>
      </c>
      <c r="L171" s="9">
        <v>44804</v>
      </c>
    </row>
    <row r="172" spans="1:12" x14ac:dyDescent="0.35">
      <c r="A172" s="7">
        <v>6038744</v>
      </c>
      <c r="B172" s="23" t="s">
        <v>758</v>
      </c>
      <c r="C172" s="46">
        <v>9781510427891</v>
      </c>
      <c r="D172" s="10">
        <v>9781510426269</v>
      </c>
      <c r="E172" s="23" t="s">
        <v>759</v>
      </c>
      <c r="F172" s="24">
        <v>43861</v>
      </c>
      <c r="G172" s="25">
        <v>1</v>
      </c>
      <c r="H172" s="23" t="s">
        <v>32</v>
      </c>
      <c r="I172" s="42" t="s">
        <v>1677</v>
      </c>
      <c r="J172" s="7">
        <v>10</v>
      </c>
      <c r="K172" s="9">
        <v>43709</v>
      </c>
      <c r="L172" s="9">
        <v>44804</v>
      </c>
    </row>
    <row r="173" spans="1:12" x14ac:dyDescent="0.35">
      <c r="A173" s="10">
        <v>5846597</v>
      </c>
      <c r="B173" s="23" t="s">
        <v>760</v>
      </c>
      <c r="C173" s="46">
        <v>9781510427938</v>
      </c>
      <c r="D173" s="10">
        <v>9781510426351</v>
      </c>
      <c r="E173" s="23" t="s">
        <v>39</v>
      </c>
      <c r="F173" s="24">
        <v>43714</v>
      </c>
      <c r="G173" s="25">
        <v>1</v>
      </c>
      <c r="H173" s="23" t="s">
        <v>32</v>
      </c>
      <c r="I173" s="42" t="s">
        <v>1677</v>
      </c>
      <c r="J173" s="7">
        <v>10</v>
      </c>
      <c r="K173" s="9">
        <v>43709</v>
      </c>
      <c r="L173" s="9">
        <v>44804</v>
      </c>
    </row>
    <row r="174" spans="1:12" x14ac:dyDescent="0.35">
      <c r="A174" s="10">
        <v>5793934</v>
      </c>
      <c r="B174" s="23" t="s">
        <v>761</v>
      </c>
      <c r="C174" s="46">
        <v>9781510434615</v>
      </c>
      <c r="D174" s="10">
        <v>9781510432109</v>
      </c>
      <c r="E174" s="23" t="s">
        <v>762</v>
      </c>
      <c r="F174" s="24">
        <v>43399</v>
      </c>
      <c r="G174" s="25">
        <v>1</v>
      </c>
      <c r="H174" s="23" t="s">
        <v>32</v>
      </c>
      <c r="I174" s="42" t="s">
        <v>1677</v>
      </c>
      <c r="J174" s="7">
        <v>10</v>
      </c>
      <c r="K174" s="9">
        <v>43709</v>
      </c>
      <c r="L174" s="9">
        <v>44804</v>
      </c>
    </row>
    <row r="175" spans="1:12" x14ac:dyDescent="0.35">
      <c r="A175" s="10">
        <v>5876848</v>
      </c>
      <c r="B175" s="23" t="s">
        <v>763</v>
      </c>
      <c r="C175" s="46">
        <v>9781510436138</v>
      </c>
      <c r="D175" s="10">
        <v>9781510435100</v>
      </c>
      <c r="E175" s="23" t="s">
        <v>48</v>
      </c>
      <c r="F175" s="24">
        <v>43434</v>
      </c>
      <c r="G175" s="25">
        <v>1</v>
      </c>
      <c r="H175" s="23" t="s">
        <v>32</v>
      </c>
      <c r="I175" s="42" t="s">
        <v>1679</v>
      </c>
      <c r="J175" s="7">
        <v>10</v>
      </c>
      <c r="K175" s="9">
        <v>43709</v>
      </c>
      <c r="L175" s="9">
        <v>44804</v>
      </c>
    </row>
    <row r="176" spans="1:12" x14ac:dyDescent="0.35">
      <c r="A176" s="10">
        <v>5854104</v>
      </c>
      <c r="B176" s="41" t="s">
        <v>764</v>
      </c>
      <c r="C176" s="48">
        <v>9781510451957</v>
      </c>
      <c r="D176" s="10">
        <v>9781510451889</v>
      </c>
      <c r="E176" s="32" t="s">
        <v>765</v>
      </c>
      <c r="F176" s="33">
        <v>43616</v>
      </c>
      <c r="G176" s="34">
        <v>4</v>
      </c>
      <c r="H176" s="32" t="s">
        <v>32</v>
      </c>
      <c r="I176" s="42" t="s">
        <v>1684</v>
      </c>
      <c r="J176" s="7">
        <v>10</v>
      </c>
      <c r="K176" s="9">
        <v>43709</v>
      </c>
      <c r="L176" s="9">
        <v>44804</v>
      </c>
    </row>
    <row r="177" spans="1:12" x14ac:dyDescent="0.35">
      <c r="A177" s="10">
        <v>4538939</v>
      </c>
      <c r="B177" s="32" t="s">
        <v>766</v>
      </c>
      <c r="C177" s="48">
        <v>9781471857959</v>
      </c>
      <c r="D177" s="10">
        <v>9781471857973</v>
      </c>
      <c r="E177" s="32" t="s">
        <v>767</v>
      </c>
      <c r="F177" s="33">
        <v>42517</v>
      </c>
      <c r="G177" s="34">
        <v>1</v>
      </c>
      <c r="H177" s="32" t="s">
        <v>32</v>
      </c>
      <c r="I177" s="42" t="s">
        <v>1754</v>
      </c>
      <c r="J177" s="7">
        <v>10</v>
      </c>
      <c r="K177" s="9">
        <v>43709</v>
      </c>
      <c r="L177" s="9">
        <v>44804</v>
      </c>
    </row>
    <row r="178" spans="1:12" x14ac:dyDescent="0.35">
      <c r="A178" s="10">
        <v>4662120</v>
      </c>
      <c r="B178" s="32" t="s">
        <v>768</v>
      </c>
      <c r="C178" s="48">
        <v>9781471858697</v>
      </c>
      <c r="D178" s="10">
        <v>9781471859021</v>
      </c>
      <c r="E178" s="32" t="s">
        <v>769</v>
      </c>
      <c r="F178" s="33">
        <v>42608</v>
      </c>
      <c r="G178" s="34">
        <v>4</v>
      </c>
      <c r="H178" s="32" t="s">
        <v>32</v>
      </c>
      <c r="I178" s="42" t="s">
        <v>1677</v>
      </c>
      <c r="J178" s="7">
        <v>10</v>
      </c>
      <c r="K178" s="9">
        <v>43709</v>
      </c>
      <c r="L178" s="9">
        <v>44804</v>
      </c>
    </row>
    <row r="179" spans="1:12" x14ac:dyDescent="0.35">
      <c r="A179" s="10">
        <v>4538940</v>
      </c>
      <c r="B179" s="32" t="s">
        <v>770</v>
      </c>
      <c r="C179" s="48">
        <v>9781471858024</v>
      </c>
      <c r="D179" s="10">
        <v>9781471858048</v>
      </c>
      <c r="E179" s="32" t="s">
        <v>771</v>
      </c>
      <c r="F179" s="33">
        <v>42517</v>
      </c>
      <c r="G179" s="34">
        <v>1</v>
      </c>
      <c r="H179" s="32" t="s">
        <v>32</v>
      </c>
      <c r="I179" s="42" t="s">
        <v>1755</v>
      </c>
      <c r="J179" s="7">
        <v>10</v>
      </c>
      <c r="K179" s="9">
        <v>43709</v>
      </c>
      <c r="L179" s="9">
        <v>44804</v>
      </c>
    </row>
    <row r="180" spans="1:12" x14ac:dyDescent="0.35">
      <c r="A180" s="10">
        <v>4938468</v>
      </c>
      <c r="B180" s="32" t="s">
        <v>772</v>
      </c>
      <c r="C180" s="48">
        <v>9781510401648</v>
      </c>
      <c r="D180" s="10">
        <v>9781510401389</v>
      </c>
      <c r="E180" s="32" t="s">
        <v>773</v>
      </c>
      <c r="F180" s="33">
        <v>42916</v>
      </c>
      <c r="G180" s="34">
        <v>1</v>
      </c>
      <c r="H180" s="32" t="s">
        <v>32</v>
      </c>
      <c r="I180" s="42" t="s">
        <v>1707</v>
      </c>
      <c r="J180" s="7">
        <v>10</v>
      </c>
      <c r="K180" s="9">
        <v>43709</v>
      </c>
      <c r="L180" s="9">
        <v>44804</v>
      </c>
    </row>
    <row r="181" spans="1:12" x14ac:dyDescent="0.35">
      <c r="A181" s="10">
        <v>5793941</v>
      </c>
      <c r="B181" s="32" t="s">
        <v>774</v>
      </c>
      <c r="C181" s="48">
        <v>9781510401747</v>
      </c>
      <c r="D181" s="10">
        <v>9781510401419</v>
      </c>
      <c r="E181" s="32" t="s">
        <v>775</v>
      </c>
      <c r="F181" s="33">
        <v>43399</v>
      </c>
      <c r="G181" s="34">
        <v>1</v>
      </c>
      <c r="H181" s="32" t="s">
        <v>32</v>
      </c>
      <c r="I181" s="42" t="s">
        <v>1707</v>
      </c>
      <c r="J181" s="7">
        <v>10</v>
      </c>
      <c r="K181" s="9">
        <v>43709</v>
      </c>
      <c r="L181" s="9">
        <v>44804</v>
      </c>
    </row>
    <row r="182" spans="1:12" x14ac:dyDescent="0.35">
      <c r="A182" s="10">
        <v>4865525</v>
      </c>
      <c r="B182" s="32" t="s">
        <v>776</v>
      </c>
      <c r="C182" s="48">
        <v>9781471852862</v>
      </c>
      <c r="D182" s="10">
        <v>9781471852879</v>
      </c>
      <c r="E182" s="32" t="s">
        <v>777</v>
      </c>
      <c r="F182" s="33">
        <v>42853</v>
      </c>
      <c r="G182" s="34">
        <v>1</v>
      </c>
      <c r="H182" s="32" t="s">
        <v>32</v>
      </c>
      <c r="I182" s="42" t="s">
        <v>1713</v>
      </c>
      <c r="J182" s="7">
        <v>10</v>
      </c>
      <c r="K182" s="9">
        <v>43709</v>
      </c>
      <c r="L182" s="9">
        <v>44804</v>
      </c>
    </row>
    <row r="183" spans="1:12" x14ac:dyDescent="0.35">
      <c r="A183" s="10">
        <v>5264201</v>
      </c>
      <c r="B183" s="32" t="s">
        <v>778</v>
      </c>
      <c r="C183" s="48">
        <v>9781471852893</v>
      </c>
      <c r="D183" s="10">
        <v>9781471852909</v>
      </c>
      <c r="E183" s="32" t="s">
        <v>777</v>
      </c>
      <c r="F183" s="33">
        <v>43098</v>
      </c>
      <c r="G183" s="34">
        <v>1</v>
      </c>
      <c r="H183" s="32" t="s">
        <v>32</v>
      </c>
      <c r="I183" s="42" t="s">
        <v>1713</v>
      </c>
      <c r="J183" s="7">
        <v>10</v>
      </c>
      <c r="K183" s="9">
        <v>43709</v>
      </c>
      <c r="L183" s="9">
        <v>44804</v>
      </c>
    </row>
    <row r="184" spans="1:12" x14ac:dyDescent="0.35">
      <c r="A184" s="10">
        <v>4938489</v>
      </c>
      <c r="B184" s="32" t="s">
        <v>73</v>
      </c>
      <c r="C184" s="48">
        <v>9781510400252</v>
      </c>
      <c r="D184" s="10">
        <v>9781471899911</v>
      </c>
      <c r="E184" s="32" t="s">
        <v>779</v>
      </c>
      <c r="F184" s="33">
        <v>42916</v>
      </c>
      <c r="G184" s="34">
        <v>1</v>
      </c>
      <c r="H184" s="32" t="s">
        <v>32</v>
      </c>
      <c r="I184" s="42" t="s">
        <v>1686</v>
      </c>
      <c r="J184" s="7">
        <v>10</v>
      </c>
      <c r="K184" s="9">
        <v>43709</v>
      </c>
      <c r="L184" s="9">
        <v>44804</v>
      </c>
    </row>
    <row r="185" spans="1:12" x14ac:dyDescent="0.35">
      <c r="A185" s="10">
        <v>5397992</v>
      </c>
      <c r="B185" s="32" t="s">
        <v>74</v>
      </c>
      <c r="C185" s="48">
        <v>9781510400269</v>
      </c>
      <c r="D185" s="10">
        <v>9781471899874</v>
      </c>
      <c r="E185" s="32" t="s">
        <v>779</v>
      </c>
      <c r="F185" s="33">
        <v>43188</v>
      </c>
      <c r="G185" s="34">
        <v>1</v>
      </c>
      <c r="H185" s="32" t="s">
        <v>32</v>
      </c>
      <c r="I185" s="42" t="s">
        <v>1686</v>
      </c>
      <c r="J185" s="7">
        <v>10</v>
      </c>
      <c r="K185" s="9">
        <v>43709</v>
      </c>
      <c r="L185" s="9">
        <v>44804</v>
      </c>
    </row>
    <row r="186" spans="1:12" x14ac:dyDescent="0.35">
      <c r="A186" s="10">
        <v>4538941</v>
      </c>
      <c r="B186" s="32" t="s">
        <v>780</v>
      </c>
      <c r="C186" s="48">
        <v>9781471858093</v>
      </c>
      <c r="D186" s="10">
        <v>9781471858116</v>
      </c>
      <c r="E186" s="32" t="s">
        <v>781</v>
      </c>
      <c r="F186" s="33">
        <v>42517</v>
      </c>
      <c r="G186" s="34">
        <v>1</v>
      </c>
      <c r="H186" s="32" t="s">
        <v>32</v>
      </c>
      <c r="I186" s="42" t="s">
        <v>1753</v>
      </c>
      <c r="J186" s="7">
        <v>10</v>
      </c>
      <c r="K186" s="9">
        <v>43709</v>
      </c>
      <c r="L186" s="9">
        <v>44804</v>
      </c>
    </row>
    <row r="187" spans="1:12" x14ac:dyDescent="0.35">
      <c r="A187" s="10">
        <v>5799320</v>
      </c>
      <c r="B187" s="32" t="s">
        <v>782</v>
      </c>
      <c r="C187" s="48">
        <v>9781510437012</v>
      </c>
      <c r="D187" s="10">
        <v>9781510481787</v>
      </c>
      <c r="E187" s="32" t="s">
        <v>783</v>
      </c>
      <c r="F187" s="33">
        <v>43490</v>
      </c>
      <c r="G187" s="34">
        <v>1</v>
      </c>
      <c r="H187" s="32" t="s">
        <v>32</v>
      </c>
      <c r="I187" s="42" t="s">
        <v>1683</v>
      </c>
      <c r="J187" s="7">
        <v>10</v>
      </c>
      <c r="K187" s="9">
        <v>43709</v>
      </c>
      <c r="L187" s="9">
        <v>44804</v>
      </c>
    </row>
    <row r="188" spans="1:12" x14ac:dyDescent="0.35">
      <c r="A188" s="10">
        <v>5799322</v>
      </c>
      <c r="B188" s="32" t="s">
        <v>784</v>
      </c>
      <c r="C188" s="48">
        <v>9781510437029</v>
      </c>
      <c r="D188" s="10">
        <v>9781510481800</v>
      </c>
      <c r="E188" s="32" t="s">
        <v>783</v>
      </c>
      <c r="F188" s="33">
        <v>43490</v>
      </c>
      <c r="G188" s="34">
        <v>1</v>
      </c>
      <c r="H188" s="32" t="s">
        <v>32</v>
      </c>
      <c r="I188" s="42" t="s">
        <v>1683</v>
      </c>
      <c r="J188" s="7">
        <v>10</v>
      </c>
      <c r="K188" s="9">
        <v>43709</v>
      </c>
      <c r="L188" s="9">
        <v>44804</v>
      </c>
    </row>
    <row r="189" spans="1:12" x14ac:dyDescent="0.35">
      <c r="A189" s="10">
        <v>5330666</v>
      </c>
      <c r="B189" s="32" t="s">
        <v>785</v>
      </c>
      <c r="C189" s="48">
        <v>9781510413498</v>
      </c>
      <c r="D189" s="10">
        <v>9781510413689</v>
      </c>
      <c r="E189" s="32" t="s">
        <v>786</v>
      </c>
      <c r="F189" s="33">
        <v>43154</v>
      </c>
      <c r="G189" s="34">
        <v>1</v>
      </c>
      <c r="H189" s="32" t="s">
        <v>32</v>
      </c>
      <c r="I189" s="42" t="s">
        <v>1756</v>
      </c>
      <c r="J189" s="7">
        <v>10</v>
      </c>
      <c r="K189" s="9">
        <v>43709</v>
      </c>
      <c r="L189" s="9">
        <v>44804</v>
      </c>
    </row>
    <row r="190" spans="1:12" x14ac:dyDescent="0.35">
      <c r="A190" s="10">
        <v>5793931</v>
      </c>
      <c r="B190" s="32" t="s">
        <v>787</v>
      </c>
      <c r="C190" s="48">
        <v>9781510414082</v>
      </c>
      <c r="D190" s="10">
        <v>9781510413658</v>
      </c>
      <c r="E190" s="32" t="s">
        <v>788</v>
      </c>
      <c r="F190" s="33">
        <v>43063</v>
      </c>
      <c r="G190" s="34">
        <v>1</v>
      </c>
      <c r="H190" s="32" t="s">
        <v>32</v>
      </c>
      <c r="I190" s="42" t="s">
        <v>1683</v>
      </c>
      <c r="J190" s="7">
        <v>10</v>
      </c>
      <c r="K190" s="9">
        <v>43709</v>
      </c>
      <c r="L190" s="9">
        <v>44804</v>
      </c>
    </row>
    <row r="191" spans="1:12" x14ac:dyDescent="0.35">
      <c r="A191" s="10">
        <v>5548807</v>
      </c>
      <c r="B191" s="32" t="s">
        <v>789</v>
      </c>
      <c r="C191" s="48">
        <v>9781138562318</v>
      </c>
      <c r="D191" s="10">
        <v>9781351356077</v>
      </c>
      <c r="E191" s="32" t="s">
        <v>790</v>
      </c>
      <c r="F191" s="33">
        <v>43391</v>
      </c>
      <c r="G191" s="34">
        <v>3</v>
      </c>
      <c r="H191" s="32" t="s">
        <v>15</v>
      </c>
      <c r="I191" s="42" t="s">
        <v>12</v>
      </c>
      <c r="J191" s="7">
        <v>10</v>
      </c>
      <c r="K191" s="9">
        <v>43709</v>
      </c>
      <c r="L191" s="9">
        <v>44804</v>
      </c>
    </row>
    <row r="192" spans="1:12" x14ac:dyDescent="0.35">
      <c r="A192" s="10">
        <v>1753259</v>
      </c>
      <c r="B192" s="41" t="s">
        <v>791</v>
      </c>
      <c r="C192" s="48">
        <v>9780415696197</v>
      </c>
      <c r="D192" s="10">
        <v>9781317692621</v>
      </c>
      <c r="E192" s="32" t="s">
        <v>792</v>
      </c>
      <c r="F192" s="33">
        <v>41848</v>
      </c>
      <c r="G192" s="34">
        <v>1</v>
      </c>
      <c r="H192" s="32" t="s">
        <v>15</v>
      </c>
      <c r="I192" s="42" t="s">
        <v>1679</v>
      </c>
      <c r="J192" s="7">
        <v>10</v>
      </c>
      <c r="K192" s="9">
        <v>43709</v>
      </c>
      <c r="L192" s="9">
        <v>44804</v>
      </c>
    </row>
    <row r="193" spans="1:12" x14ac:dyDescent="0.35">
      <c r="A193" s="7">
        <v>5511133</v>
      </c>
      <c r="B193" s="7" t="s">
        <v>793</v>
      </c>
      <c r="C193" s="10">
        <v>9780007342655</v>
      </c>
      <c r="D193" s="10"/>
      <c r="E193" s="7" t="s">
        <v>794</v>
      </c>
      <c r="F193" s="9">
        <v>40282</v>
      </c>
      <c r="G193" s="16">
        <v>1</v>
      </c>
      <c r="H193" s="7" t="s">
        <v>81</v>
      </c>
      <c r="I193" s="42" t="s">
        <v>143</v>
      </c>
      <c r="J193" s="7">
        <v>12</v>
      </c>
      <c r="K193" s="18">
        <v>44440</v>
      </c>
      <c r="L193" s="9">
        <v>44804</v>
      </c>
    </row>
    <row r="194" spans="1:12" x14ac:dyDescent="0.35">
      <c r="A194" s="10">
        <v>5704428</v>
      </c>
      <c r="B194" s="7" t="s">
        <v>795</v>
      </c>
      <c r="C194" s="10">
        <v>9781446910818</v>
      </c>
      <c r="D194" s="10">
        <v>9781292277158</v>
      </c>
      <c r="E194" s="7" t="s">
        <v>796</v>
      </c>
      <c r="F194" s="9">
        <v>41852</v>
      </c>
      <c r="G194" s="16"/>
      <c r="H194" s="7" t="s">
        <v>19</v>
      </c>
      <c r="I194" s="42" t="s">
        <v>127</v>
      </c>
      <c r="J194" s="7">
        <v>12</v>
      </c>
      <c r="K194" s="18">
        <v>44440</v>
      </c>
      <c r="L194" s="9">
        <v>44804</v>
      </c>
    </row>
    <row r="195" spans="1:12" x14ac:dyDescent="0.35">
      <c r="A195" s="7">
        <v>5166201</v>
      </c>
      <c r="B195" s="49" t="s">
        <v>797</v>
      </c>
      <c r="C195" s="36">
        <v>9781846907272</v>
      </c>
      <c r="D195" s="84"/>
      <c r="E195" s="49" t="s">
        <v>206</v>
      </c>
      <c r="F195" s="50">
        <v>40295</v>
      </c>
      <c r="G195" s="29">
        <v>1</v>
      </c>
      <c r="H195" s="49" t="s">
        <v>19</v>
      </c>
      <c r="I195" s="42" t="s">
        <v>1691</v>
      </c>
      <c r="J195" s="7">
        <v>12</v>
      </c>
      <c r="K195" s="18">
        <v>44440</v>
      </c>
      <c r="L195" s="9">
        <v>44804</v>
      </c>
    </row>
    <row r="196" spans="1:12" x14ac:dyDescent="0.35">
      <c r="A196" s="7">
        <v>5166208</v>
      </c>
      <c r="B196" s="49" t="s">
        <v>798</v>
      </c>
      <c r="C196" s="36">
        <v>9781846907289</v>
      </c>
      <c r="D196" s="84"/>
      <c r="E196" s="49" t="s">
        <v>206</v>
      </c>
      <c r="F196" s="50">
        <v>40322</v>
      </c>
      <c r="G196" s="29">
        <v>1</v>
      </c>
      <c r="H196" s="49" t="s">
        <v>19</v>
      </c>
      <c r="I196" s="42" t="s">
        <v>1691</v>
      </c>
      <c r="J196" s="7">
        <v>12</v>
      </c>
      <c r="K196" s="18">
        <v>44440</v>
      </c>
      <c r="L196" s="9">
        <v>44804</v>
      </c>
    </row>
    <row r="197" spans="1:12" x14ac:dyDescent="0.35">
      <c r="A197" s="7">
        <v>5511134</v>
      </c>
      <c r="B197" s="7" t="s">
        <v>799</v>
      </c>
      <c r="C197" s="10">
        <v>9780007418497</v>
      </c>
      <c r="D197" s="10"/>
      <c r="E197" s="7" t="s">
        <v>794</v>
      </c>
      <c r="F197" s="9">
        <v>40655</v>
      </c>
      <c r="G197" s="16">
        <v>1</v>
      </c>
      <c r="H197" s="7" t="s">
        <v>81</v>
      </c>
      <c r="I197" s="42" t="s">
        <v>143</v>
      </c>
      <c r="J197" s="7">
        <v>12</v>
      </c>
      <c r="K197" s="18">
        <v>44440</v>
      </c>
      <c r="L197" s="9">
        <v>44804</v>
      </c>
    </row>
    <row r="198" spans="1:12" x14ac:dyDescent="0.35">
      <c r="A198" s="10">
        <v>5139956</v>
      </c>
      <c r="B198" s="32" t="s">
        <v>227</v>
      </c>
      <c r="C198" s="48">
        <v>9781510416529</v>
      </c>
      <c r="D198" s="10">
        <v>9781510414686</v>
      </c>
      <c r="E198" s="32" t="s">
        <v>228</v>
      </c>
      <c r="F198" s="33">
        <v>42972</v>
      </c>
      <c r="G198" s="34">
        <v>1</v>
      </c>
      <c r="H198" s="32" t="s">
        <v>32</v>
      </c>
      <c r="I198" s="42" t="s">
        <v>12</v>
      </c>
      <c r="J198" s="7">
        <v>10</v>
      </c>
      <c r="K198" s="9">
        <v>43709</v>
      </c>
      <c r="L198" s="9">
        <v>44804</v>
      </c>
    </row>
    <row r="199" spans="1:12" x14ac:dyDescent="0.35">
      <c r="A199" s="10">
        <v>5793932</v>
      </c>
      <c r="B199" s="32" t="s">
        <v>800</v>
      </c>
      <c r="C199" s="48">
        <v>9781510462151</v>
      </c>
      <c r="D199" s="10">
        <v>9781510461635</v>
      </c>
      <c r="E199" s="32" t="s">
        <v>801</v>
      </c>
      <c r="F199" s="33">
        <v>43581</v>
      </c>
      <c r="G199" s="34">
        <v>1</v>
      </c>
      <c r="H199" s="32" t="s">
        <v>32</v>
      </c>
      <c r="I199" s="42" t="s">
        <v>143</v>
      </c>
      <c r="J199" s="7">
        <v>10</v>
      </c>
      <c r="K199" s="9">
        <v>43709</v>
      </c>
      <c r="L199" s="9">
        <v>44804</v>
      </c>
    </row>
    <row r="200" spans="1:12" x14ac:dyDescent="0.35">
      <c r="A200" s="7">
        <v>5511135</v>
      </c>
      <c r="B200" s="7" t="s">
        <v>802</v>
      </c>
      <c r="C200" s="10">
        <v>9780007415991</v>
      </c>
      <c r="D200" s="10"/>
      <c r="E200" s="7" t="s">
        <v>803</v>
      </c>
      <c r="F200" s="9">
        <v>40679</v>
      </c>
      <c r="G200" s="16">
        <v>1</v>
      </c>
      <c r="H200" s="7" t="s">
        <v>81</v>
      </c>
      <c r="I200" s="42" t="s">
        <v>12</v>
      </c>
      <c r="J200" s="7">
        <v>12</v>
      </c>
      <c r="K200" s="18">
        <v>44440</v>
      </c>
      <c r="L200" s="9">
        <v>44804</v>
      </c>
    </row>
    <row r="201" spans="1:12" x14ac:dyDescent="0.35">
      <c r="A201" s="7">
        <v>5511136</v>
      </c>
      <c r="B201" s="7" t="s">
        <v>804</v>
      </c>
      <c r="C201" s="10">
        <v>9780007418435</v>
      </c>
      <c r="D201" s="10">
        <v>9780007418435</v>
      </c>
      <c r="E201" s="7" t="s">
        <v>805</v>
      </c>
      <c r="F201" s="9">
        <v>40723</v>
      </c>
      <c r="G201" s="16"/>
      <c r="H201" s="7" t="s">
        <v>81</v>
      </c>
      <c r="I201" s="42" t="s">
        <v>12</v>
      </c>
      <c r="J201" s="7">
        <v>12</v>
      </c>
      <c r="K201" s="18">
        <v>44440</v>
      </c>
      <c r="L201" s="9">
        <v>44804</v>
      </c>
    </row>
    <row r="202" spans="1:12" x14ac:dyDescent="0.35">
      <c r="A202" s="10">
        <v>4882615</v>
      </c>
      <c r="B202" s="32" t="s">
        <v>806</v>
      </c>
      <c r="C202" s="48">
        <v>9781471853043</v>
      </c>
      <c r="D202" s="10">
        <v>9781471851582</v>
      </c>
      <c r="E202" s="32" t="s">
        <v>777</v>
      </c>
      <c r="F202" s="33">
        <v>42881</v>
      </c>
      <c r="G202" s="34">
        <v>1</v>
      </c>
      <c r="H202" s="32" t="s">
        <v>32</v>
      </c>
      <c r="I202" s="42" t="s">
        <v>1713</v>
      </c>
      <c r="J202" s="7">
        <v>10</v>
      </c>
      <c r="K202" s="9">
        <v>43709</v>
      </c>
      <c r="L202" s="9">
        <v>44804</v>
      </c>
    </row>
    <row r="203" spans="1:12" x14ac:dyDescent="0.35">
      <c r="A203" s="10">
        <v>5793939</v>
      </c>
      <c r="B203" s="32" t="s">
        <v>807</v>
      </c>
      <c r="C203" s="48">
        <v>9781471853050</v>
      </c>
      <c r="D203" s="10">
        <v>9781471851636</v>
      </c>
      <c r="E203" s="32" t="s">
        <v>777</v>
      </c>
      <c r="F203" s="33">
        <v>43063</v>
      </c>
      <c r="G203" s="34">
        <v>1</v>
      </c>
      <c r="H203" s="32" t="s">
        <v>32</v>
      </c>
      <c r="I203" s="42" t="s">
        <v>1713</v>
      </c>
      <c r="J203" s="7">
        <v>10</v>
      </c>
      <c r="K203" s="9">
        <v>43709</v>
      </c>
      <c r="L203" s="9">
        <v>44804</v>
      </c>
    </row>
    <row r="204" spans="1:12" x14ac:dyDescent="0.35">
      <c r="A204" s="10">
        <v>5107488</v>
      </c>
      <c r="B204" s="32" t="s">
        <v>808</v>
      </c>
      <c r="C204" s="48">
        <v>9781471889318</v>
      </c>
      <c r="D204" s="10">
        <v>9781471889325</v>
      </c>
      <c r="E204" s="32" t="s">
        <v>809</v>
      </c>
      <c r="F204" s="33">
        <v>43007</v>
      </c>
      <c r="G204" s="34">
        <v>5</v>
      </c>
      <c r="H204" s="32" t="s">
        <v>32</v>
      </c>
      <c r="I204" s="42" t="s">
        <v>1708</v>
      </c>
      <c r="J204" s="7">
        <v>10</v>
      </c>
      <c r="K204" s="9">
        <v>43709</v>
      </c>
      <c r="L204" s="9">
        <v>44804</v>
      </c>
    </row>
    <row r="205" spans="1:12" x14ac:dyDescent="0.35">
      <c r="A205" s="10">
        <v>5389420</v>
      </c>
      <c r="B205" s="23" t="s">
        <v>810</v>
      </c>
      <c r="C205" s="46">
        <v>9781138488816</v>
      </c>
      <c r="D205" s="10">
        <v>9781351232821</v>
      </c>
      <c r="E205" s="23" t="s">
        <v>811</v>
      </c>
      <c r="F205" s="24">
        <v>43214</v>
      </c>
      <c r="G205" s="25">
        <v>2</v>
      </c>
      <c r="H205" s="23" t="s">
        <v>15</v>
      </c>
      <c r="I205" s="42" t="s">
        <v>29</v>
      </c>
      <c r="J205" s="7">
        <v>10</v>
      </c>
      <c r="K205" s="9">
        <v>43709</v>
      </c>
      <c r="L205" s="9">
        <v>44804</v>
      </c>
    </row>
    <row r="206" spans="1:12" x14ac:dyDescent="0.35">
      <c r="A206" s="10">
        <v>5615449</v>
      </c>
      <c r="B206" s="32" t="s">
        <v>812</v>
      </c>
      <c r="C206" s="48">
        <v>9780367023348</v>
      </c>
      <c r="D206" s="10">
        <v>9780429681608</v>
      </c>
      <c r="E206" s="32" t="s">
        <v>306</v>
      </c>
      <c r="F206" s="33">
        <v>43424</v>
      </c>
      <c r="G206" s="34">
        <v>9</v>
      </c>
      <c r="H206" s="32" t="s">
        <v>15</v>
      </c>
      <c r="I206" s="42" t="s">
        <v>29</v>
      </c>
      <c r="J206" s="7">
        <v>10</v>
      </c>
      <c r="K206" s="9">
        <v>43709</v>
      </c>
      <c r="L206" s="9">
        <v>44804</v>
      </c>
    </row>
    <row r="207" spans="1:12" x14ac:dyDescent="0.35">
      <c r="A207" s="10">
        <v>4662106</v>
      </c>
      <c r="B207" s="23" t="s">
        <v>813</v>
      </c>
      <c r="C207" s="46">
        <v>9781471879159</v>
      </c>
      <c r="D207" s="10">
        <v>9781471879166</v>
      </c>
      <c r="E207" s="23" t="s">
        <v>314</v>
      </c>
      <c r="F207" s="24">
        <v>42608</v>
      </c>
      <c r="G207" s="25">
        <v>8</v>
      </c>
      <c r="H207" s="23" t="s">
        <v>32</v>
      </c>
      <c r="I207" s="42" t="s">
        <v>163</v>
      </c>
      <c r="J207" s="7">
        <v>10</v>
      </c>
      <c r="K207" s="9">
        <v>43709</v>
      </c>
      <c r="L207" s="9">
        <v>44804</v>
      </c>
    </row>
    <row r="208" spans="1:12" x14ac:dyDescent="0.35">
      <c r="A208" s="10">
        <v>5451216</v>
      </c>
      <c r="B208" s="23" t="s">
        <v>814</v>
      </c>
      <c r="C208" s="46">
        <v>9781510417069</v>
      </c>
      <c r="D208" s="10">
        <v>9781510417052</v>
      </c>
      <c r="E208" s="23" t="s">
        <v>815</v>
      </c>
      <c r="F208" s="24">
        <v>43280</v>
      </c>
      <c r="G208" s="25">
        <v>1</v>
      </c>
      <c r="H208" s="51" t="s">
        <v>32</v>
      </c>
      <c r="I208" s="42" t="s">
        <v>1683</v>
      </c>
      <c r="J208" s="7">
        <v>10</v>
      </c>
      <c r="K208" s="9">
        <v>43709</v>
      </c>
      <c r="L208" s="9">
        <v>44804</v>
      </c>
    </row>
    <row r="209" spans="1:12" x14ac:dyDescent="0.35">
      <c r="A209" s="10">
        <v>4526769</v>
      </c>
      <c r="B209" s="23" t="s">
        <v>816</v>
      </c>
      <c r="C209" s="46">
        <v>9781471863509</v>
      </c>
      <c r="D209" s="10">
        <v>9781471863516</v>
      </c>
      <c r="E209" s="23" t="s">
        <v>817</v>
      </c>
      <c r="F209" s="24">
        <v>42489</v>
      </c>
      <c r="G209" s="25">
        <v>1</v>
      </c>
      <c r="H209" s="23" t="s">
        <v>32</v>
      </c>
      <c r="I209" s="42" t="s">
        <v>1684</v>
      </c>
      <c r="J209" s="7">
        <v>10</v>
      </c>
      <c r="K209" s="9">
        <v>43709</v>
      </c>
      <c r="L209" s="9">
        <v>44804</v>
      </c>
    </row>
    <row r="210" spans="1:12" x14ac:dyDescent="0.35">
      <c r="A210" s="10">
        <v>4718681</v>
      </c>
      <c r="B210" s="23" t="s">
        <v>818</v>
      </c>
      <c r="C210" s="46">
        <v>9781471863554</v>
      </c>
      <c r="D210" s="10">
        <v>9781471863561</v>
      </c>
      <c r="E210" s="23" t="s">
        <v>819</v>
      </c>
      <c r="F210" s="24">
        <v>42643</v>
      </c>
      <c r="G210" s="25">
        <v>1</v>
      </c>
      <c r="H210" s="51" t="s">
        <v>32</v>
      </c>
      <c r="I210" s="42" t="s">
        <v>1677</v>
      </c>
      <c r="J210" s="7">
        <v>10</v>
      </c>
      <c r="K210" s="9">
        <v>43709</v>
      </c>
      <c r="L210" s="9">
        <v>44804</v>
      </c>
    </row>
    <row r="211" spans="1:12" x14ac:dyDescent="0.35">
      <c r="A211" s="10">
        <v>4442062</v>
      </c>
      <c r="B211" s="23" t="s">
        <v>820</v>
      </c>
      <c r="C211" s="46">
        <v>9781471863530</v>
      </c>
      <c r="D211" s="10">
        <v>9781471863547</v>
      </c>
      <c r="E211" s="23" t="s">
        <v>821</v>
      </c>
      <c r="F211" s="24">
        <v>42517</v>
      </c>
      <c r="G211" s="25">
        <v>1</v>
      </c>
      <c r="H211" s="51" t="s">
        <v>32</v>
      </c>
      <c r="I211" s="42" t="s">
        <v>1688</v>
      </c>
      <c r="J211" s="7">
        <v>10</v>
      </c>
      <c r="K211" s="9">
        <v>43709</v>
      </c>
      <c r="L211" s="9">
        <v>44804</v>
      </c>
    </row>
    <row r="212" spans="1:12" x14ac:dyDescent="0.35">
      <c r="A212" s="10">
        <v>1767146</v>
      </c>
      <c r="B212" s="52" t="s">
        <v>822</v>
      </c>
      <c r="C212" s="53">
        <v>9781471807954</v>
      </c>
      <c r="D212" s="10">
        <v>9781471807961</v>
      </c>
      <c r="E212" s="52" t="s">
        <v>823</v>
      </c>
      <c r="F212" s="54">
        <v>41789</v>
      </c>
      <c r="G212" s="55">
        <v>9</v>
      </c>
      <c r="H212" s="52" t="s">
        <v>32</v>
      </c>
      <c r="I212" s="42" t="s">
        <v>1697</v>
      </c>
      <c r="J212" s="7">
        <v>10</v>
      </c>
      <c r="K212" s="9">
        <v>43709</v>
      </c>
      <c r="L212" s="9">
        <v>44804</v>
      </c>
    </row>
    <row r="213" spans="1:12" x14ac:dyDescent="0.35">
      <c r="A213" s="10">
        <v>1685739</v>
      </c>
      <c r="B213" s="52" t="s">
        <v>824</v>
      </c>
      <c r="C213" s="53">
        <v>9781471807916</v>
      </c>
      <c r="D213" s="10">
        <v>9781471807923</v>
      </c>
      <c r="E213" s="52" t="s">
        <v>823</v>
      </c>
      <c r="F213" s="54">
        <v>41789</v>
      </c>
      <c r="G213" s="55">
        <v>1</v>
      </c>
      <c r="H213" s="52" t="s">
        <v>32</v>
      </c>
      <c r="I213" s="42" t="s">
        <v>1697</v>
      </c>
      <c r="J213" s="7">
        <v>10</v>
      </c>
      <c r="K213" s="9">
        <v>43709</v>
      </c>
      <c r="L213" s="9">
        <v>44804</v>
      </c>
    </row>
    <row r="214" spans="1:12" x14ac:dyDescent="0.35">
      <c r="A214" s="10">
        <v>5646019</v>
      </c>
      <c r="B214" s="32" t="s">
        <v>825</v>
      </c>
      <c r="C214" s="48">
        <v>9780815378181</v>
      </c>
      <c r="D214" s="10">
        <v>9781351202909</v>
      </c>
      <c r="E214" s="32" t="s">
        <v>826</v>
      </c>
      <c r="F214" s="33">
        <v>43501</v>
      </c>
      <c r="G214" s="56">
        <v>2</v>
      </c>
      <c r="H214" s="32" t="s">
        <v>15</v>
      </c>
      <c r="I214" s="42" t="s">
        <v>78</v>
      </c>
      <c r="J214" s="7">
        <v>10</v>
      </c>
      <c r="K214" s="9">
        <v>43709</v>
      </c>
      <c r="L214" s="9">
        <v>44804</v>
      </c>
    </row>
    <row r="215" spans="1:12" x14ac:dyDescent="0.35">
      <c r="A215" s="10">
        <v>4929753</v>
      </c>
      <c r="B215" s="23" t="s">
        <v>827</v>
      </c>
      <c r="C215" s="46">
        <v>9781498743518</v>
      </c>
      <c r="D215" s="10">
        <v>9781498743525</v>
      </c>
      <c r="E215" s="23" t="s">
        <v>828</v>
      </c>
      <c r="F215" s="24">
        <v>42949</v>
      </c>
      <c r="G215" s="25">
        <v>1</v>
      </c>
      <c r="H215" s="23" t="s">
        <v>15</v>
      </c>
      <c r="I215" s="42" t="s">
        <v>160</v>
      </c>
      <c r="J215" s="7">
        <v>10</v>
      </c>
      <c r="K215" s="9">
        <v>43709</v>
      </c>
      <c r="L215" s="9">
        <v>44804</v>
      </c>
    </row>
    <row r="216" spans="1:12" x14ac:dyDescent="0.35">
      <c r="A216" s="10">
        <v>5107481</v>
      </c>
      <c r="B216" s="32" t="s">
        <v>829</v>
      </c>
      <c r="C216" s="48">
        <v>9781471889417</v>
      </c>
      <c r="D216" s="10">
        <v>9781471889424</v>
      </c>
      <c r="E216" s="32" t="s">
        <v>512</v>
      </c>
      <c r="F216" s="33">
        <v>43007</v>
      </c>
      <c r="G216" s="34">
        <v>1</v>
      </c>
      <c r="H216" s="32" t="s">
        <v>32</v>
      </c>
      <c r="I216" s="42" t="s">
        <v>1708</v>
      </c>
      <c r="J216" s="7">
        <v>10</v>
      </c>
      <c r="K216" s="9">
        <v>43709</v>
      </c>
      <c r="L216" s="9">
        <v>44804</v>
      </c>
    </row>
    <row r="217" spans="1:12" x14ac:dyDescent="0.35">
      <c r="A217" s="10">
        <v>5630623</v>
      </c>
      <c r="B217" s="32" t="s">
        <v>830</v>
      </c>
      <c r="C217" s="48">
        <v>9781138349285</v>
      </c>
      <c r="D217" s="10">
        <v>9780429790775</v>
      </c>
      <c r="E217" s="32" t="s">
        <v>831</v>
      </c>
      <c r="F217" s="33">
        <v>43446</v>
      </c>
      <c r="G217" s="34">
        <v>5</v>
      </c>
      <c r="H217" s="32" t="s">
        <v>15</v>
      </c>
      <c r="I217" s="42" t="s">
        <v>124</v>
      </c>
      <c r="J217" s="7">
        <v>10</v>
      </c>
      <c r="K217" s="9">
        <v>43709</v>
      </c>
      <c r="L217" s="9">
        <v>44804</v>
      </c>
    </row>
    <row r="218" spans="1:12" x14ac:dyDescent="0.35">
      <c r="A218" s="10">
        <v>5793937</v>
      </c>
      <c r="B218" s="32" t="s">
        <v>832</v>
      </c>
      <c r="C218" s="48">
        <v>9781510457720</v>
      </c>
      <c r="D218" s="10">
        <v>9781510460560</v>
      </c>
      <c r="E218" s="32" t="s">
        <v>654</v>
      </c>
      <c r="F218" s="33">
        <v>43553</v>
      </c>
      <c r="G218" s="34">
        <v>2</v>
      </c>
      <c r="H218" s="32" t="s">
        <v>32</v>
      </c>
      <c r="I218" s="42" t="s">
        <v>1694</v>
      </c>
      <c r="J218" s="7">
        <v>10</v>
      </c>
      <c r="K218" s="9">
        <v>43709</v>
      </c>
      <c r="L218" s="9">
        <v>44804</v>
      </c>
    </row>
    <row r="219" spans="1:12" x14ac:dyDescent="0.35">
      <c r="A219" s="10">
        <v>5257704</v>
      </c>
      <c r="B219" s="23" t="s">
        <v>833</v>
      </c>
      <c r="C219" s="46">
        <v>9781138211056</v>
      </c>
      <c r="D219" s="10">
        <v>9781315453767</v>
      </c>
      <c r="E219" s="23" t="s">
        <v>834</v>
      </c>
      <c r="F219" s="24">
        <v>43133</v>
      </c>
      <c r="G219" s="25">
        <v>1</v>
      </c>
      <c r="H219" s="23" t="s">
        <v>15</v>
      </c>
      <c r="I219" s="42" t="s">
        <v>12</v>
      </c>
      <c r="J219" s="7">
        <v>10</v>
      </c>
      <c r="K219" s="9">
        <v>43709</v>
      </c>
      <c r="L219" s="9">
        <v>44804</v>
      </c>
    </row>
    <row r="220" spans="1:12" x14ac:dyDescent="0.35">
      <c r="A220" s="10">
        <v>5543998</v>
      </c>
      <c r="B220" s="23" t="s">
        <v>835</v>
      </c>
      <c r="C220" s="46">
        <v>9780415792806</v>
      </c>
      <c r="D220" s="10">
        <v>9781351812559</v>
      </c>
      <c r="E220" s="23" t="s">
        <v>836</v>
      </c>
      <c r="F220" s="24">
        <v>43391</v>
      </c>
      <c r="G220" s="25">
        <v>1</v>
      </c>
      <c r="H220" s="23" t="s">
        <v>15</v>
      </c>
      <c r="I220" s="42" t="s">
        <v>12</v>
      </c>
      <c r="J220" s="7">
        <v>10</v>
      </c>
      <c r="K220" s="9">
        <v>43709</v>
      </c>
      <c r="L220" s="9">
        <v>44804</v>
      </c>
    </row>
    <row r="221" spans="1:12" x14ac:dyDescent="0.35">
      <c r="A221" s="10">
        <v>5660283</v>
      </c>
      <c r="B221" s="32" t="s">
        <v>837</v>
      </c>
      <c r="C221" s="48">
        <v>9781510452213</v>
      </c>
      <c r="D221" s="10">
        <v>9781510451865</v>
      </c>
      <c r="E221" s="32" t="s">
        <v>838</v>
      </c>
      <c r="F221" s="33">
        <v>43490</v>
      </c>
      <c r="G221" s="34">
        <v>2</v>
      </c>
      <c r="H221" s="32" t="s">
        <v>32</v>
      </c>
      <c r="I221" s="42" t="s">
        <v>1757</v>
      </c>
      <c r="J221" s="7">
        <v>10</v>
      </c>
      <c r="K221" s="9">
        <v>43709</v>
      </c>
      <c r="L221" s="9">
        <v>44804</v>
      </c>
    </row>
    <row r="222" spans="1:12" x14ac:dyDescent="0.35">
      <c r="A222" s="10">
        <v>5660289</v>
      </c>
      <c r="B222" s="32" t="s">
        <v>839</v>
      </c>
      <c r="C222" s="48">
        <v>9781510452244</v>
      </c>
      <c r="D222" s="10">
        <v>9781510451605</v>
      </c>
      <c r="E222" s="32" t="s">
        <v>404</v>
      </c>
      <c r="F222" s="33">
        <v>43490</v>
      </c>
      <c r="G222" s="34">
        <v>2</v>
      </c>
      <c r="H222" s="32" t="s">
        <v>32</v>
      </c>
      <c r="I222" s="42" t="s">
        <v>1694</v>
      </c>
      <c r="J222" s="7">
        <v>10</v>
      </c>
      <c r="K222" s="9">
        <v>43709</v>
      </c>
      <c r="L222" s="9">
        <v>44804</v>
      </c>
    </row>
    <row r="223" spans="1:12" x14ac:dyDescent="0.35">
      <c r="A223" s="10">
        <v>5660275</v>
      </c>
      <c r="B223" s="32" t="s">
        <v>840</v>
      </c>
      <c r="C223" s="48">
        <v>9781510452275</v>
      </c>
      <c r="D223" s="10">
        <v>9781510451629</v>
      </c>
      <c r="E223" s="32" t="s">
        <v>657</v>
      </c>
      <c r="F223" s="33">
        <v>43490</v>
      </c>
      <c r="G223" s="34">
        <v>2</v>
      </c>
      <c r="H223" s="32" t="s">
        <v>32</v>
      </c>
      <c r="I223" s="42" t="s">
        <v>1700</v>
      </c>
      <c r="J223" s="7">
        <v>10</v>
      </c>
      <c r="K223" s="9">
        <v>43709</v>
      </c>
      <c r="L223" s="9">
        <v>44804</v>
      </c>
    </row>
    <row r="224" spans="1:12" x14ac:dyDescent="0.35">
      <c r="A224" s="10">
        <v>5508478</v>
      </c>
      <c r="B224" s="32" t="s">
        <v>841</v>
      </c>
      <c r="C224" s="36">
        <v>9781138606067</v>
      </c>
      <c r="D224" s="10">
        <v>9780429882944</v>
      </c>
      <c r="E224" s="32" t="s">
        <v>306</v>
      </c>
      <c r="F224" s="33">
        <v>43342</v>
      </c>
      <c r="G224" s="34">
        <v>18</v>
      </c>
      <c r="H224" s="32" t="s">
        <v>15</v>
      </c>
      <c r="I224" s="42" t="s">
        <v>29</v>
      </c>
      <c r="J224" s="7">
        <v>10</v>
      </c>
      <c r="K224" s="9">
        <v>43709</v>
      </c>
      <c r="L224" s="9">
        <v>44804</v>
      </c>
    </row>
    <row r="225" spans="1:12" x14ac:dyDescent="0.35">
      <c r="A225" s="10">
        <v>5139950</v>
      </c>
      <c r="B225" s="23" t="s">
        <v>419</v>
      </c>
      <c r="C225" s="46">
        <v>9781471863691</v>
      </c>
      <c r="D225" s="10">
        <v>9781471863707</v>
      </c>
      <c r="E225" s="23" t="s">
        <v>842</v>
      </c>
      <c r="F225" s="24">
        <v>43035</v>
      </c>
      <c r="G225" s="25">
        <v>3</v>
      </c>
      <c r="H225" s="23" t="s">
        <v>32</v>
      </c>
      <c r="I225" s="42" t="s">
        <v>163</v>
      </c>
      <c r="J225" s="7">
        <v>10</v>
      </c>
      <c r="K225" s="9">
        <v>43709</v>
      </c>
      <c r="L225" s="9">
        <v>44804</v>
      </c>
    </row>
    <row r="226" spans="1:12" x14ac:dyDescent="0.35">
      <c r="A226" s="10">
        <v>5405567</v>
      </c>
      <c r="B226" s="32" t="s">
        <v>843</v>
      </c>
      <c r="C226" s="48">
        <v>9781510434806</v>
      </c>
      <c r="D226" s="10">
        <v>9781510431621</v>
      </c>
      <c r="E226" s="32" t="s">
        <v>844</v>
      </c>
      <c r="F226" s="33">
        <v>43217</v>
      </c>
      <c r="G226" s="34">
        <v>6</v>
      </c>
      <c r="H226" s="32" t="s">
        <v>32</v>
      </c>
      <c r="I226" s="42" t="s">
        <v>1754</v>
      </c>
      <c r="J226" s="7">
        <v>10</v>
      </c>
      <c r="K226" s="9">
        <v>43709</v>
      </c>
      <c r="L226" s="9">
        <v>44804</v>
      </c>
    </row>
    <row r="227" spans="1:12" x14ac:dyDescent="0.35">
      <c r="A227" s="10">
        <v>5732284</v>
      </c>
      <c r="B227" s="32" t="s">
        <v>845</v>
      </c>
      <c r="C227" s="48">
        <v>9781138052505</v>
      </c>
      <c r="D227" s="10">
        <v>9781351683906</v>
      </c>
      <c r="E227" s="32" t="s">
        <v>846</v>
      </c>
      <c r="F227" s="33">
        <v>43543</v>
      </c>
      <c r="G227" s="34">
        <v>1</v>
      </c>
      <c r="H227" s="32" t="s">
        <v>15</v>
      </c>
      <c r="I227" s="42" t="s">
        <v>1710</v>
      </c>
      <c r="J227" s="7">
        <v>10</v>
      </c>
      <c r="K227" s="9">
        <v>43709</v>
      </c>
      <c r="L227" s="9">
        <v>44804</v>
      </c>
    </row>
    <row r="228" spans="1:12" x14ac:dyDescent="0.35">
      <c r="A228" s="10">
        <v>5852456</v>
      </c>
      <c r="B228" s="32" t="s">
        <v>847</v>
      </c>
      <c r="C228" s="48">
        <v>9781510458406</v>
      </c>
      <c r="D228" s="10">
        <v>9781510459878</v>
      </c>
      <c r="E228" s="32" t="s">
        <v>848</v>
      </c>
      <c r="F228" s="33">
        <v>43707</v>
      </c>
      <c r="G228" s="34">
        <v>4</v>
      </c>
      <c r="H228" s="32" t="s">
        <v>32</v>
      </c>
      <c r="I228" s="42" t="s">
        <v>1684</v>
      </c>
      <c r="J228" s="7">
        <v>10</v>
      </c>
      <c r="K228" s="9">
        <v>43709</v>
      </c>
      <c r="L228" s="9">
        <v>44804</v>
      </c>
    </row>
    <row r="229" spans="1:12" x14ac:dyDescent="0.35">
      <c r="A229" s="10">
        <v>4662113</v>
      </c>
      <c r="B229" s="32" t="s">
        <v>849</v>
      </c>
      <c r="C229" s="48">
        <v>9781471858703</v>
      </c>
      <c r="D229" s="10">
        <v>9781471859052</v>
      </c>
      <c r="E229" s="32" t="s">
        <v>850</v>
      </c>
      <c r="F229" s="33">
        <v>42608</v>
      </c>
      <c r="G229" s="34">
        <v>2</v>
      </c>
      <c r="H229" s="32" t="s">
        <v>32</v>
      </c>
      <c r="I229" s="42" t="s">
        <v>1677</v>
      </c>
      <c r="J229" s="7">
        <v>10</v>
      </c>
      <c r="K229" s="9">
        <v>43709</v>
      </c>
      <c r="L229" s="9">
        <v>44804</v>
      </c>
    </row>
    <row r="230" spans="1:12" x14ac:dyDescent="0.35">
      <c r="A230" s="10">
        <v>5451310</v>
      </c>
      <c r="B230" s="32" t="s">
        <v>851</v>
      </c>
      <c r="C230" s="48">
        <v>9781510401778</v>
      </c>
      <c r="D230" s="10">
        <v>9781510401495</v>
      </c>
      <c r="E230" s="32" t="s">
        <v>775</v>
      </c>
      <c r="F230" s="33">
        <v>43308</v>
      </c>
      <c r="G230" s="34">
        <v>1</v>
      </c>
      <c r="H230" s="32" t="s">
        <v>32</v>
      </c>
      <c r="I230" s="42" t="s">
        <v>1707</v>
      </c>
      <c r="J230" s="7">
        <v>10</v>
      </c>
      <c r="K230" s="9">
        <v>43709</v>
      </c>
      <c r="L230" s="9">
        <v>44804</v>
      </c>
    </row>
    <row r="231" spans="1:12" x14ac:dyDescent="0.35">
      <c r="A231" s="10">
        <v>5107535</v>
      </c>
      <c r="B231" s="32" t="s">
        <v>852</v>
      </c>
      <c r="C231" s="48">
        <v>9781471853067</v>
      </c>
      <c r="D231" s="10">
        <v>9781471851490</v>
      </c>
      <c r="E231" s="32" t="s">
        <v>777</v>
      </c>
      <c r="F231" s="33">
        <v>42972</v>
      </c>
      <c r="G231" s="34">
        <v>1</v>
      </c>
      <c r="H231" s="32" t="s">
        <v>32</v>
      </c>
      <c r="I231" s="42" t="s">
        <v>1713</v>
      </c>
      <c r="J231" s="7">
        <v>10</v>
      </c>
      <c r="K231" s="9">
        <v>43709</v>
      </c>
      <c r="L231" s="9">
        <v>44804</v>
      </c>
    </row>
    <row r="232" spans="1:12" x14ac:dyDescent="0.35">
      <c r="A232" s="10">
        <v>5398029</v>
      </c>
      <c r="B232" s="32" t="s">
        <v>853</v>
      </c>
      <c r="C232" s="48">
        <v>9781471853074</v>
      </c>
      <c r="D232" s="10">
        <v>9781471851537</v>
      </c>
      <c r="E232" s="32" t="s">
        <v>777</v>
      </c>
      <c r="F232" s="33">
        <v>43188</v>
      </c>
      <c r="G232" s="34">
        <v>1</v>
      </c>
      <c r="H232" s="32" t="s">
        <v>32</v>
      </c>
      <c r="I232" s="42" t="s">
        <v>1713</v>
      </c>
      <c r="J232" s="7">
        <v>10</v>
      </c>
      <c r="K232" s="9">
        <v>43709</v>
      </c>
      <c r="L232" s="9">
        <v>44804</v>
      </c>
    </row>
    <row r="233" spans="1:12" x14ac:dyDescent="0.35">
      <c r="A233" s="10">
        <v>5850829</v>
      </c>
      <c r="B233" s="32" t="s">
        <v>854</v>
      </c>
      <c r="C233" s="48">
        <v>9781510429499</v>
      </c>
      <c r="D233" s="10">
        <v>9781510426436</v>
      </c>
      <c r="E233" s="32" t="s">
        <v>855</v>
      </c>
      <c r="F233" s="33">
        <v>43581</v>
      </c>
      <c r="G233" s="34">
        <v>1</v>
      </c>
      <c r="H233" s="32" t="s">
        <v>32</v>
      </c>
      <c r="I233" s="42" t="s">
        <v>1675</v>
      </c>
      <c r="J233" s="7">
        <v>10</v>
      </c>
      <c r="K233" s="9">
        <v>43709</v>
      </c>
      <c r="L233" s="9">
        <v>44804</v>
      </c>
    </row>
    <row r="234" spans="1:12" x14ac:dyDescent="0.35">
      <c r="A234" s="10">
        <v>5793938</v>
      </c>
      <c r="B234" s="32" t="s">
        <v>856</v>
      </c>
      <c r="C234" s="48">
        <v>9781510429505</v>
      </c>
      <c r="D234" s="10">
        <v>9781510426450</v>
      </c>
      <c r="E234" s="32" t="s">
        <v>857</v>
      </c>
      <c r="F234" s="33">
        <v>43462</v>
      </c>
      <c r="G234" s="34">
        <v>1</v>
      </c>
      <c r="H234" s="32" t="s">
        <v>32</v>
      </c>
      <c r="I234" s="42" t="s">
        <v>1675</v>
      </c>
      <c r="J234" s="7">
        <v>10</v>
      </c>
      <c r="K234" s="9">
        <v>43709</v>
      </c>
      <c r="L234" s="9">
        <v>44804</v>
      </c>
    </row>
    <row r="235" spans="1:12" x14ac:dyDescent="0.35">
      <c r="A235" s="10">
        <v>5047823</v>
      </c>
      <c r="B235" s="32" t="s">
        <v>858</v>
      </c>
      <c r="C235" s="48">
        <v>9781510401761</v>
      </c>
      <c r="D235" s="10">
        <v>9781510401464</v>
      </c>
      <c r="E235" s="32" t="s">
        <v>773</v>
      </c>
      <c r="F235" s="33">
        <v>42916</v>
      </c>
      <c r="G235" s="34">
        <v>1</v>
      </c>
      <c r="H235" s="32" t="s">
        <v>32</v>
      </c>
      <c r="I235" s="42" t="s">
        <v>1707</v>
      </c>
      <c r="J235" s="7">
        <v>10</v>
      </c>
      <c r="K235" s="9">
        <v>43709</v>
      </c>
      <c r="L235" s="9">
        <v>44804</v>
      </c>
    </row>
    <row r="236" spans="1:12" x14ac:dyDescent="0.35">
      <c r="A236" s="10">
        <v>5799319</v>
      </c>
      <c r="B236" s="32" t="s">
        <v>859</v>
      </c>
      <c r="C236" s="48">
        <v>9781510436992</v>
      </c>
      <c r="D236" s="10">
        <v>9781510481770</v>
      </c>
      <c r="E236" s="32" t="s">
        <v>860</v>
      </c>
      <c r="F236" s="33">
        <v>43518</v>
      </c>
      <c r="G236" s="34">
        <v>1</v>
      </c>
      <c r="H236" s="32" t="s">
        <v>32</v>
      </c>
      <c r="I236" s="42" t="s">
        <v>1683</v>
      </c>
      <c r="J236" s="7">
        <v>10</v>
      </c>
      <c r="K236" s="9">
        <v>43709</v>
      </c>
      <c r="L236" s="9">
        <v>44804</v>
      </c>
    </row>
    <row r="237" spans="1:12" x14ac:dyDescent="0.35">
      <c r="A237" s="10">
        <v>5799321</v>
      </c>
      <c r="B237" s="32" t="s">
        <v>861</v>
      </c>
      <c r="C237" s="48">
        <v>9781510437005</v>
      </c>
      <c r="D237" s="10">
        <v>9781510481794</v>
      </c>
      <c r="E237" s="32" t="s">
        <v>860</v>
      </c>
      <c r="F237" s="33">
        <v>43616</v>
      </c>
      <c r="G237" s="34">
        <v>1</v>
      </c>
      <c r="H237" s="32" t="s">
        <v>32</v>
      </c>
      <c r="I237" s="42" t="s">
        <v>1683</v>
      </c>
      <c r="J237" s="7">
        <v>10</v>
      </c>
      <c r="K237" s="9">
        <v>43709</v>
      </c>
      <c r="L237" s="9">
        <v>44804</v>
      </c>
    </row>
    <row r="238" spans="1:12" x14ac:dyDescent="0.35">
      <c r="A238" s="10">
        <v>5430354</v>
      </c>
      <c r="B238" s="41" t="s">
        <v>862</v>
      </c>
      <c r="C238" s="48">
        <v>9781510402652</v>
      </c>
      <c r="D238" s="10">
        <v>9781510401570</v>
      </c>
      <c r="E238" s="32" t="s">
        <v>863</v>
      </c>
      <c r="F238" s="33">
        <v>43245</v>
      </c>
      <c r="G238" s="34">
        <v>1</v>
      </c>
      <c r="H238" s="32" t="s">
        <v>32</v>
      </c>
      <c r="I238" s="42" t="s">
        <v>1696</v>
      </c>
      <c r="J238" s="7">
        <v>10</v>
      </c>
      <c r="K238" s="9">
        <v>43709</v>
      </c>
      <c r="L238" s="9">
        <v>44804</v>
      </c>
    </row>
    <row r="239" spans="1:12" x14ac:dyDescent="0.35">
      <c r="A239" s="10">
        <v>5405565</v>
      </c>
      <c r="B239" s="32" t="s">
        <v>864</v>
      </c>
      <c r="C239" s="48">
        <v>9781510434820</v>
      </c>
      <c r="D239" s="10">
        <v>9781510431676</v>
      </c>
      <c r="E239" s="32" t="s">
        <v>865</v>
      </c>
      <c r="F239" s="33">
        <v>43217</v>
      </c>
      <c r="G239" s="34">
        <v>6</v>
      </c>
      <c r="H239" s="32" t="s">
        <v>32</v>
      </c>
      <c r="I239" s="42" t="s">
        <v>1753</v>
      </c>
      <c r="J239" s="7">
        <v>10</v>
      </c>
      <c r="K239" s="9">
        <v>43709</v>
      </c>
      <c r="L239" s="9">
        <v>44804</v>
      </c>
    </row>
    <row r="240" spans="1:12" x14ac:dyDescent="0.35">
      <c r="A240" s="10">
        <v>5793940</v>
      </c>
      <c r="B240" s="32" t="s">
        <v>866</v>
      </c>
      <c r="C240" s="48">
        <v>9781510449596</v>
      </c>
      <c r="D240" s="10">
        <v>9781510449992</v>
      </c>
      <c r="E240" s="32" t="s">
        <v>867</v>
      </c>
      <c r="F240" s="33">
        <v>43553</v>
      </c>
      <c r="G240" s="34">
        <v>4</v>
      </c>
      <c r="H240" s="32" t="s">
        <v>32</v>
      </c>
      <c r="I240" s="42" t="s">
        <v>1684</v>
      </c>
      <c r="J240" s="7">
        <v>10</v>
      </c>
      <c r="K240" s="9">
        <v>43709</v>
      </c>
      <c r="L240" s="9">
        <v>44804</v>
      </c>
    </row>
    <row r="241" spans="1:12" x14ac:dyDescent="0.35">
      <c r="A241" s="10">
        <v>5793935</v>
      </c>
      <c r="B241" s="32" t="s">
        <v>868</v>
      </c>
      <c r="C241" s="48">
        <v>9781510449220</v>
      </c>
      <c r="D241" s="10">
        <v>9781510448988</v>
      </c>
      <c r="E241" s="32" t="s">
        <v>869</v>
      </c>
      <c r="F241" s="33">
        <v>43644</v>
      </c>
      <c r="G241" s="34">
        <v>1</v>
      </c>
      <c r="H241" s="32" t="s">
        <v>32</v>
      </c>
      <c r="I241" s="42" t="s">
        <v>1708</v>
      </c>
      <c r="J241" s="7">
        <v>10</v>
      </c>
      <c r="K241" s="9">
        <v>43709</v>
      </c>
      <c r="L241" s="9">
        <v>44804</v>
      </c>
    </row>
    <row r="242" spans="1:12" x14ac:dyDescent="0.35">
      <c r="A242" s="10">
        <v>5107482</v>
      </c>
      <c r="B242" s="23" t="s">
        <v>870</v>
      </c>
      <c r="C242" s="46">
        <v>9781471889516</v>
      </c>
      <c r="D242" s="10">
        <v>9781471889523</v>
      </c>
      <c r="E242" s="23" t="s">
        <v>871</v>
      </c>
      <c r="F242" s="24">
        <v>42978</v>
      </c>
      <c r="G242" s="25">
        <v>1</v>
      </c>
      <c r="H242" s="23" t="s">
        <v>32</v>
      </c>
      <c r="I242" s="42" t="s">
        <v>1708</v>
      </c>
      <c r="J242" s="7">
        <v>10</v>
      </c>
      <c r="K242" s="9">
        <v>43709</v>
      </c>
      <c r="L242" s="9">
        <v>44804</v>
      </c>
    </row>
    <row r="243" spans="1:12" x14ac:dyDescent="0.35">
      <c r="A243" s="10">
        <v>2036667</v>
      </c>
      <c r="B243" s="52" t="s">
        <v>872</v>
      </c>
      <c r="C243" s="53">
        <v>9781471839610</v>
      </c>
      <c r="D243" s="10">
        <v>9781471839634</v>
      </c>
      <c r="E243" s="52" t="s">
        <v>873</v>
      </c>
      <c r="F243" s="54">
        <v>42090</v>
      </c>
      <c r="G243" s="55">
        <v>3</v>
      </c>
      <c r="H243" s="52" t="s">
        <v>32</v>
      </c>
      <c r="I243" s="42" t="s">
        <v>1697</v>
      </c>
      <c r="J243" s="7">
        <v>10</v>
      </c>
      <c r="K243" s="9">
        <v>43709</v>
      </c>
      <c r="L243" s="9">
        <v>44804</v>
      </c>
    </row>
    <row r="244" spans="1:12" x14ac:dyDescent="0.35">
      <c r="A244" s="10">
        <v>1685746</v>
      </c>
      <c r="B244" s="52" t="s">
        <v>874</v>
      </c>
      <c r="C244" s="53">
        <v>9781471806698</v>
      </c>
      <c r="D244" s="10">
        <v>9781471806704</v>
      </c>
      <c r="E244" s="52" t="s">
        <v>873</v>
      </c>
      <c r="F244" s="54">
        <v>42454</v>
      </c>
      <c r="G244" s="55">
        <v>6</v>
      </c>
      <c r="H244" s="52" t="s">
        <v>32</v>
      </c>
      <c r="I244" s="42" t="s">
        <v>1697</v>
      </c>
      <c r="J244" s="7">
        <v>10</v>
      </c>
      <c r="K244" s="9">
        <v>43709</v>
      </c>
      <c r="L244" s="9">
        <v>44804</v>
      </c>
    </row>
    <row r="245" spans="1:12" x14ac:dyDescent="0.35">
      <c r="A245" s="10">
        <v>4635137</v>
      </c>
      <c r="B245" s="32" t="s">
        <v>875</v>
      </c>
      <c r="C245" s="48">
        <v>9781471866111</v>
      </c>
      <c r="D245" s="10">
        <v>9781471866135</v>
      </c>
      <c r="E245" s="32" t="s">
        <v>876</v>
      </c>
      <c r="F245" s="33">
        <v>42124</v>
      </c>
      <c r="G245" s="34">
        <v>3</v>
      </c>
      <c r="H245" s="32" t="s">
        <v>32</v>
      </c>
      <c r="I245" s="42" t="s">
        <v>12</v>
      </c>
      <c r="J245" s="7">
        <v>10</v>
      </c>
      <c r="K245" s="9">
        <v>43709</v>
      </c>
      <c r="L245" s="9">
        <v>44804</v>
      </c>
    </row>
    <row r="246" spans="1:12" x14ac:dyDescent="0.35">
      <c r="A246" s="10">
        <v>5977237</v>
      </c>
      <c r="B246" s="57" t="s">
        <v>877</v>
      </c>
      <c r="C246" s="46">
        <v>9781292111216</v>
      </c>
      <c r="D246" s="10">
        <v>9781292325811</v>
      </c>
      <c r="E246" s="23" t="s">
        <v>878</v>
      </c>
      <c r="F246" s="24" t="s">
        <v>879</v>
      </c>
      <c r="G246" s="25">
        <v>1</v>
      </c>
      <c r="H246" s="23" t="s">
        <v>19</v>
      </c>
      <c r="I246" s="42" t="s">
        <v>1688</v>
      </c>
      <c r="J246" s="7">
        <v>10</v>
      </c>
      <c r="K246" s="9">
        <v>43709</v>
      </c>
      <c r="L246" s="9">
        <v>44804</v>
      </c>
    </row>
    <row r="247" spans="1:12" x14ac:dyDescent="0.35">
      <c r="A247" s="10">
        <v>5965576</v>
      </c>
      <c r="B247" s="57" t="s">
        <v>880</v>
      </c>
      <c r="C247" s="46">
        <v>9781292139272</v>
      </c>
      <c r="D247" s="10">
        <v>9781292325828</v>
      </c>
      <c r="E247" s="23" t="s">
        <v>881</v>
      </c>
      <c r="F247" s="24" t="s">
        <v>882</v>
      </c>
      <c r="G247" s="25">
        <v>1</v>
      </c>
      <c r="H247" s="23" t="s">
        <v>19</v>
      </c>
      <c r="I247" s="42" t="s">
        <v>1688</v>
      </c>
      <c r="J247" s="7">
        <v>10</v>
      </c>
      <c r="K247" s="9">
        <v>43709</v>
      </c>
      <c r="L247" s="9">
        <v>44804</v>
      </c>
    </row>
    <row r="248" spans="1:12" x14ac:dyDescent="0.35">
      <c r="A248" s="10">
        <v>5920336</v>
      </c>
      <c r="B248" s="32" t="s">
        <v>883</v>
      </c>
      <c r="C248" s="48">
        <v>9781292150390</v>
      </c>
      <c r="D248" s="10">
        <v>9781292325880</v>
      </c>
      <c r="E248" s="32" t="s">
        <v>884</v>
      </c>
      <c r="F248" s="33">
        <v>43101</v>
      </c>
      <c r="G248" s="34">
        <v>1</v>
      </c>
      <c r="H248" s="32" t="s">
        <v>19</v>
      </c>
      <c r="I248" s="42" t="s">
        <v>1696</v>
      </c>
      <c r="J248" s="7">
        <v>10</v>
      </c>
      <c r="K248" s="9">
        <v>43709</v>
      </c>
      <c r="L248" s="9">
        <v>44804</v>
      </c>
    </row>
    <row r="249" spans="1:12" x14ac:dyDescent="0.35">
      <c r="A249" s="10">
        <v>5896982</v>
      </c>
      <c r="B249" s="32" t="s">
        <v>885</v>
      </c>
      <c r="C249" s="48">
        <v>9781292190679</v>
      </c>
      <c r="D249" s="10">
        <v>9781292325835</v>
      </c>
      <c r="E249" s="32" t="s">
        <v>886</v>
      </c>
      <c r="F249" s="33">
        <v>43252</v>
      </c>
      <c r="G249" s="34">
        <v>1</v>
      </c>
      <c r="H249" s="32" t="s">
        <v>19</v>
      </c>
      <c r="I249" s="42" t="s">
        <v>1713</v>
      </c>
      <c r="J249" s="7">
        <v>10</v>
      </c>
      <c r="K249" s="9">
        <v>43709</v>
      </c>
      <c r="L249" s="9">
        <v>44804</v>
      </c>
    </row>
    <row r="250" spans="1:12" x14ac:dyDescent="0.35">
      <c r="A250" s="10">
        <v>5896983</v>
      </c>
      <c r="B250" s="32" t="s">
        <v>887</v>
      </c>
      <c r="C250" s="48">
        <v>9781292190662</v>
      </c>
      <c r="D250" s="10">
        <v>9781292325842</v>
      </c>
      <c r="E250" s="32" t="s">
        <v>886</v>
      </c>
      <c r="F250" s="33">
        <v>43040</v>
      </c>
      <c r="G250" s="34">
        <v>1</v>
      </c>
      <c r="H250" s="32" t="s">
        <v>19</v>
      </c>
      <c r="I250" s="42" t="s">
        <v>1713</v>
      </c>
      <c r="J250" s="7">
        <v>10</v>
      </c>
      <c r="K250" s="9">
        <v>43709</v>
      </c>
      <c r="L250" s="9">
        <v>44804</v>
      </c>
    </row>
    <row r="251" spans="1:12" x14ac:dyDescent="0.35">
      <c r="A251" s="10">
        <v>5854952</v>
      </c>
      <c r="B251" s="32" t="s">
        <v>888</v>
      </c>
      <c r="C251" s="48">
        <v>9780008196691</v>
      </c>
      <c r="D251" s="10">
        <v>9780008196691</v>
      </c>
      <c r="E251" s="32" t="s">
        <v>889</v>
      </c>
      <c r="F251" s="33">
        <v>42485</v>
      </c>
      <c r="G251" s="34">
        <v>2</v>
      </c>
      <c r="H251" s="32" t="s">
        <v>81</v>
      </c>
      <c r="I251" s="42" t="s">
        <v>79</v>
      </c>
      <c r="J251" s="7">
        <v>10</v>
      </c>
      <c r="K251" s="9">
        <v>43709</v>
      </c>
      <c r="L251" s="9">
        <v>44804</v>
      </c>
    </row>
    <row r="252" spans="1:12" x14ac:dyDescent="0.35">
      <c r="A252" s="10">
        <v>4718679</v>
      </c>
      <c r="B252" s="32" t="s">
        <v>890</v>
      </c>
      <c r="C252" s="48">
        <v>9781471853692</v>
      </c>
      <c r="D252" s="10">
        <v>9781471853722</v>
      </c>
      <c r="E252" s="32" t="s">
        <v>891</v>
      </c>
      <c r="F252" s="33">
        <v>42643</v>
      </c>
      <c r="G252" s="34">
        <v>1</v>
      </c>
      <c r="H252" s="32" t="s">
        <v>32</v>
      </c>
      <c r="I252" s="42" t="s">
        <v>1758</v>
      </c>
      <c r="J252" s="7">
        <v>10</v>
      </c>
      <c r="K252" s="9">
        <v>43709</v>
      </c>
      <c r="L252" s="9">
        <v>44804</v>
      </c>
    </row>
    <row r="253" spans="1:12" x14ac:dyDescent="0.35">
      <c r="A253" s="10">
        <v>4819607</v>
      </c>
      <c r="B253" s="32" t="s">
        <v>892</v>
      </c>
      <c r="C253" s="48">
        <v>9781471853739</v>
      </c>
      <c r="D253" s="10">
        <v>9781471853753</v>
      </c>
      <c r="E253" s="32" t="s">
        <v>893</v>
      </c>
      <c r="F253" s="33">
        <v>42398</v>
      </c>
      <c r="G253" s="34">
        <v>1</v>
      </c>
      <c r="H253" s="32" t="s">
        <v>32</v>
      </c>
      <c r="I253" s="42" t="s">
        <v>1758</v>
      </c>
      <c r="J253" s="7">
        <v>10</v>
      </c>
      <c r="K253" s="9">
        <v>43709</v>
      </c>
      <c r="L253" s="9">
        <v>44804</v>
      </c>
    </row>
    <row r="254" spans="1:12" x14ac:dyDescent="0.35">
      <c r="A254" s="10">
        <v>4819609</v>
      </c>
      <c r="B254" s="32" t="s">
        <v>894</v>
      </c>
      <c r="C254" s="48">
        <v>9781471853838</v>
      </c>
      <c r="D254" s="10">
        <v>9781471853852</v>
      </c>
      <c r="E254" s="32" t="s">
        <v>895</v>
      </c>
      <c r="F254" s="33">
        <v>42398</v>
      </c>
      <c r="G254" s="34">
        <v>1</v>
      </c>
      <c r="H254" s="32" t="s">
        <v>32</v>
      </c>
      <c r="I254" s="42" t="s">
        <v>1758</v>
      </c>
      <c r="J254" s="7">
        <v>10</v>
      </c>
      <c r="K254" s="9">
        <v>43709</v>
      </c>
      <c r="L254" s="9">
        <v>44804</v>
      </c>
    </row>
    <row r="255" spans="1:12" x14ac:dyDescent="0.35">
      <c r="A255" s="10">
        <v>4819608</v>
      </c>
      <c r="B255" s="32" t="s">
        <v>896</v>
      </c>
      <c r="C255" s="48">
        <v>9781471853807</v>
      </c>
      <c r="D255" s="10">
        <v>9781471853821</v>
      </c>
      <c r="E255" s="32" t="s">
        <v>897</v>
      </c>
      <c r="F255" s="33">
        <v>42398</v>
      </c>
      <c r="G255" s="34">
        <v>1</v>
      </c>
      <c r="H255" s="32" t="s">
        <v>32</v>
      </c>
      <c r="I255" s="42" t="s">
        <v>1758</v>
      </c>
      <c r="J255" s="7">
        <v>10</v>
      </c>
      <c r="K255" s="9">
        <v>43709</v>
      </c>
      <c r="L255" s="9">
        <v>44804</v>
      </c>
    </row>
    <row r="256" spans="1:12" x14ac:dyDescent="0.35">
      <c r="A256" s="10">
        <v>4819611</v>
      </c>
      <c r="B256" s="32" t="s">
        <v>898</v>
      </c>
      <c r="C256" s="48">
        <v>9781471853869</v>
      </c>
      <c r="D256" s="10">
        <v>9781471853883</v>
      </c>
      <c r="E256" s="32" t="s">
        <v>899</v>
      </c>
      <c r="F256" s="33">
        <v>42398</v>
      </c>
      <c r="G256" s="34">
        <v>1</v>
      </c>
      <c r="H256" s="32" t="s">
        <v>32</v>
      </c>
      <c r="I256" s="42" t="s">
        <v>1758</v>
      </c>
      <c r="J256" s="7">
        <v>10</v>
      </c>
      <c r="K256" s="9">
        <v>43709</v>
      </c>
      <c r="L256" s="9">
        <v>44804</v>
      </c>
    </row>
    <row r="257" spans="1:12" x14ac:dyDescent="0.35">
      <c r="A257" s="10">
        <v>4538925</v>
      </c>
      <c r="B257" s="32" t="s">
        <v>900</v>
      </c>
      <c r="C257" s="48">
        <v>9781471853890</v>
      </c>
      <c r="D257" s="10">
        <v>9781471853913</v>
      </c>
      <c r="E257" s="32" t="s">
        <v>901</v>
      </c>
      <c r="F257" s="33">
        <v>42517</v>
      </c>
      <c r="G257" s="34">
        <v>1</v>
      </c>
      <c r="H257" s="32" t="s">
        <v>32</v>
      </c>
      <c r="I257" s="42" t="s">
        <v>1758</v>
      </c>
      <c r="J257" s="7">
        <v>10</v>
      </c>
      <c r="K257" s="9">
        <v>43709</v>
      </c>
      <c r="L257" s="9">
        <v>44804</v>
      </c>
    </row>
    <row r="258" spans="1:12" x14ac:dyDescent="0.35">
      <c r="A258" s="10">
        <v>4662065</v>
      </c>
      <c r="B258" s="32" t="s">
        <v>902</v>
      </c>
      <c r="C258" s="48">
        <v>9781471853920</v>
      </c>
      <c r="D258" s="10">
        <v>9781471853944</v>
      </c>
      <c r="E258" s="32" t="s">
        <v>903</v>
      </c>
      <c r="F258" s="33">
        <v>42608</v>
      </c>
      <c r="G258" s="34">
        <v>1</v>
      </c>
      <c r="H258" s="32" t="s">
        <v>32</v>
      </c>
      <c r="I258" s="42" t="s">
        <v>1758</v>
      </c>
      <c r="J258" s="7">
        <v>10</v>
      </c>
      <c r="K258" s="9">
        <v>43709</v>
      </c>
      <c r="L258" s="9">
        <v>44804</v>
      </c>
    </row>
    <row r="259" spans="1:12" x14ac:dyDescent="0.35">
      <c r="A259" s="10">
        <v>5802597</v>
      </c>
      <c r="B259" s="32" t="s">
        <v>904</v>
      </c>
      <c r="C259" s="48">
        <v>9781471853951</v>
      </c>
      <c r="D259" s="10">
        <v>9781471853975</v>
      </c>
      <c r="E259" s="32" t="s">
        <v>895</v>
      </c>
      <c r="F259" s="33">
        <v>42699</v>
      </c>
      <c r="G259" s="34">
        <v>1</v>
      </c>
      <c r="H259" s="32" t="s">
        <v>32</v>
      </c>
      <c r="I259" s="42" t="s">
        <v>1758</v>
      </c>
      <c r="J259" s="7">
        <v>10</v>
      </c>
      <c r="K259" s="9">
        <v>43709</v>
      </c>
      <c r="L259" s="9">
        <v>44804</v>
      </c>
    </row>
    <row r="260" spans="1:12" x14ac:dyDescent="0.35">
      <c r="A260" s="10">
        <v>4827611</v>
      </c>
      <c r="B260" s="32" t="s">
        <v>905</v>
      </c>
      <c r="C260" s="48">
        <v>9781471853982</v>
      </c>
      <c r="D260" s="10">
        <v>9781471854002</v>
      </c>
      <c r="E260" s="32" t="s">
        <v>895</v>
      </c>
      <c r="F260" s="33">
        <v>42790</v>
      </c>
      <c r="G260" s="34">
        <v>1</v>
      </c>
      <c r="H260" s="32" t="s">
        <v>32</v>
      </c>
      <c r="I260" s="42" t="s">
        <v>1758</v>
      </c>
      <c r="J260" s="7">
        <v>10</v>
      </c>
      <c r="K260" s="9">
        <v>43709</v>
      </c>
      <c r="L260" s="9">
        <v>44804</v>
      </c>
    </row>
    <row r="261" spans="1:12" x14ac:dyDescent="0.35">
      <c r="A261" s="10">
        <v>4538926</v>
      </c>
      <c r="B261" s="32" t="s">
        <v>906</v>
      </c>
      <c r="C261" s="48">
        <v>9781471854019</v>
      </c>
      <c r="D261" s="10">
        <v>9781471854033</v>
      </c>
      <c r="E261" s="32" t="s">
        <v>907</v>
      </c>
      <c r="F261" s="33">
        <v>42517</v>
      </c>
      <c r="G261" s="34">
        <v>1</v>
      </c>
      <c r="H261" s="32" t="s">
        <v>32</v>
      </c>
      <c r="I261" s="42" t="s">
        <v>1758</v>
      </c>
      <c r="J261" s="7">
        <v>10</v>
      </c>
      <c r="K261" s="9">
        <v>43709</v>
      </c>
      <c r="L261" s="9">
        <v>44804</v>
      </c>
    </row>
    <row r="262" spans="1:12" x14ac:dyDescent="0.35">
      <c r="A262" s="10">
        <v>4718673</v>
      </c>
      <c r="B262" s="32" t="s">
        <v>908</v>
      </c>
      <c r="C262" s="48">
        <v>9781471854040</v>
      </c>
      <c r="D262" s="10">
        <v>9781471854064</v>
      </c>
      <c r="E262" s="32" t="s">
        <v>909</v>
      </c>
      <c r="F262" s="33">
        <v>42643</v>
      </c>
      <c r="G262" s="34">
        <v>1</v>
      </c>
      <c r="H262" s="32" t="s">
        <v>32</v>
      </c>
      <c r="I262" s="42" t="s">
        <v>1758</v>
      </c>
      <c r="J262" s="7">
        <v>10</v>
      </c>
      <c r="K262" s="9">
        <v>43709</v>
      </c>
      <c r="L262" s="9">
        <v>44804</v>
      </c>
    </row>
    <row r="263" spans="1:12" x14ac:dyDescent="0.35">
      <c r="A263" s="10">
        <v>4819610</v>
      </c>
      <c r="B263" s="32" t="s">
        <v>910</v>
      </c>
      <c r="C263" s="48">
        <v>9781471854071</v>
      </c>
      <c r="D263" s="10">
        <v>9781471854095</v>
      </c>
      <c r="E263" s="32" t="s">
        <v>901</v>
      </c>
      <c r="F263" s="33">
        <v>42398</v>
      </c>
      <c r="G263" s="34">
        <v>1</v>
      </c>
      <c r="H263" s="32" t="s">
        <v>32</v>
      </c>
      <c r="I263" s="42" t="s">
        <v>1758</v>
      </c>
      <c r="J263" s="7">
        <v>10</v>
      </c>
      <c r="K263" s="9">
        <v>43709</v>
      </c>
      <c r="L263" s="9">
        <v>44804</v>
      </c>
    </row>
    <row r="264" spans="1:12" x14ac:dyDescent="0.35">
      <c r="A264" s="10">
        <v>4819613</v>
      </c>
      <c r="B264" s="32" t="s">
        <v>911</v>
      </c>
      <c r="C264" s="48">
        <v>9781471854101</v>
      </c>
      <c r="D264" s="10">
        <v>9781471854125</v>
      </c>
      <c r="E264" s="32" t="s">
        <v>893</v>
      </c>
      <c r="F264" s="33">
        <v>42398</v>
      </c>
      <c r="G264" s="34">
        <v>1</v>
      </c>
      <c r="H264" s="32" t="s">
        <v>32</v>
      </c>
      <c r="I264" s="42" t="s">
        <v>1758</v>
      </c>
      <c r="J264" s="7">
        <v>10</v>
      </c>
      <c r="K264" s="9">
        <v>43709</v>
      </c>
      <c r="L264" s="9">
        <v>44804</v>
      </c>
    </row>
    <row r="265" spans="1:12" x14ac:dyDescent="0.35">
      <c r="A265" s="10">
        <v>4819612</v>
      </c>
      <c r="B265" s="32" t="s">
        <v>912</v>
      </c>
      <c r="C265" s="48">
        <v>9781471854132</v>
      </c>
      <c r="D265" s="10">
        <v>9781471854156</v>
      </c>
      <c r="E265" s="32" t="s">
        <v>899</v>
      </c>
      <c r="F265" s="33">
        <v>42398</v>
      </c>
      <c r="G265" s="34">
        <v>1</v>
      </c>
      <c r="H265" s="32" t="s">
        <v>32</v>
      </c>
      <c r="I265" s="42" t="s">
        <v>1758</v>
      </c>
      <c r="J265" s="7">
        <v>10</v>
      </c>
      <c r="K265" s="9">
        <v>43709</v>
      </c>
      <c r="L265" s="9">
        <v>44804</v>
      </c>
    </row>
    <row r="266" spans="1:12" x14ac:dyDescent="0.35">
      <c r="A266" s="10">
        <v>4819614</v>
      </c>
      <c r="B266" s="32" t="s">
        <v>913</v>
      </c>
      <c r="C266" s="48">
        <v>9781471854163</v>
      </c>
      <c r="D266" s="10">
        <v>9781471854187</v>
      </c>
      <c r="E266" s="32" t="s">
        <v>914</v>
      </c>
      <c r="F266" s="33">
        <v>42426</v>
      </c>
      <c r="G266" s="34">
        <v>1</v>
      </c>
      <c r="H266" s="32" t="s">
        <v>32</v>
      </c>
      <c r="I266" s="42" t="s">
        <v>1758</v>
      </c>
      <c r="J266" s="7">
        <v>10</v>
      </c>
      <c r="K266" s="9">
        <v>43709</v>
      </c>
      <c r="L266" s="9">
        <v>44804</v>
      </c>
    </row>
    <row r="267" spans="1:12" x14ac:dyDescent="0.35">
      <c r="A267" s="10">
        <v>4718680</v>
      </c>
      <c r="B267" s="32" t="s">
        <v>915</v>
      </c>
      <c r="C267" s="48">
        <v>9781471854194</v>
      </c>
      <c r="D267" s="10">
        <v>9781471854217</v>
      </c>
      <c r="E267" s="32" t="s">
        <v>916</v>
      </c>
      <c r="F267" s="33">
        <v>42643</v>
      </c>
      <c r="G267" s="34">
        <v>1</v>
      </c>
      <c r="H267" s="32" t="s">
        <v>32</v>
      </c>
      <c r="I267" s="42" t="s">
        <v>1758</v>
      </c>
      <c r="J267" s="7">
        <v>10</v>
      </c>
      <c r="K267" s="9">
        <v>43709</v>
      </c>
      <c r="L267" s="9">
        <v>44804</v>
      </c>
    </row>
    <row r="268" spans="1:12" x14ac:dyDescent="0.35">
      <c r="A268" s="10">
        <v>4718674</v>
      </c>
      <c r="B268" s="32" t="s">
        <v>917</v>
      </c>
      <c r="C268" s="48">
        <v>9781471854224</v>
      </c>
      <c r="D268" s="10">
        <v>9781471854248</v>
      </c>
      <c r="E268" s="32" t="s">
        <v>899</v>
      </c>
      <c r="F268" s="33">
        <v>42643</v>
      </c>
      <c r="G268" s="34">
        <v>1</v>
      </c>
      <c r="H268" s="32" t="s">
        <v>32</v>
      </c>
      <c r="I268" s="42" t="s">
        <v>1758</v>
      </c>
      <c r="J268" s="7">
        <v>10</v>
      </c>
      <c r="K268" s="9">
        <v>43709</v>
      </c>
      <c r="L268" s="9">
        <v>44804</v>
      </c>
    </row>
    <row r="269" spans="1:12" x14ac:dyDescent="0.35">
      <c r="A269" s="10">
        <v>4718675</v>
      </c>
      <c r="B269" s="32" t="s">
        <v>918</v>
      </c>
      <c r="C269" s="48">
        <v>9781471854255</v>
      </c>
      <c r="D269" s="10">
        <v>9781471854279</v>
      </c>
      <c r="E269" s="32" t="s">
        <v>919</v>
      </c>
      <c r="F269" s="33">
        <v>42643</v>
      </c>
      <c r="G269" s="34">
        <v>1</v>
      </c>
      <c r="H269" s="32" t="s">
        <v>32</v>
      </c>
      <c r="I269" s="42" t="s">
        <v>1758</v>
      </c>
      <c r="J269" s="7">
        <v>10</v>
      </c>
      <c r="K269" s="9">
        <v>43709</v>
      </c>
      <c r="L269" s="9">
        <v>44804</v>
      </c>
    </row>
    <row r="270" spans="1:12" x14ac:dyDescent="0.35">
      <c r="A270" s="10">
        <v>4538927</v>
      </c>
      <c r="B270" s="32" t="s">
        <v>920</v>
      </c>
      <c r="C270" s="48">
        <v>9781471854286</v>
      </c>
      <c r="D270" s="10">
        <v>9781471854309</v>
      </c>
      <c r="E270" s="32" t="s">
        <v>921</v>
      </c>
      <c r="F270" s="33">
        <v>42517</v>
      </c>
      <c r="G270" s="34">
        <v>1</v>
      </c>
      <c r="H270" s="32" t="s">
        <v>32</v>
      </c>
      <c r="I270" s="42" t="s">
        <v>1758</v>
      </c>
      <c r="J270" s="7">
        <v>10</v>
      </c>
      <c r="K270" s="9">
        <v>43709</v>
      </c>
      <c r="L270" s="9">
        <v>44804</v>
      </c>
    </row>
    <row r="271" spans="1:12" x14ac:dyDescent="0.35">
      <c r="A271" s="10">
        <v>5793936</v>
      </c>
      <c r="B271" s="32" t="s">
        <v>922</v>
      </c>
      <c r="C271" s="48">
        <v>9781510452695</v>
      </c>
      <c r="D271" s="10">
        <v>9781510452718</v>
      </c>
      <c r="E271" s="32" t="s">
        <v>923</v>
      </c>
      <c r="F271" s="33">
        <v>43553</v>
      </c>
      <c r="G271" s="34">
        <v>1</v>
      </c>
      <c r="H271" s="32" t="s">
        <v>32</v>
      </c>
      <c r="I271" s="42" t="s">
        <v>1758</v>
      </c>
      <c r="J271" s="7">
        <v>10</v>
      </c>
      <c r="K271" s="9">
        <v>43709</v>
      </c>
      <c r="L271" s="9">
        <v>44804</v>
      </c>
    </row>
    <row r="272" spans="1:12" x14ac:dyDescent="0.35">
      <c r="A272" s="10">
        <v>4718677</v>
      </c>
      <c r="B272" s="32" t="s">
        <v>924</v>
      </c>
      <c r="C272" s="48">
        <v>9781471853760</v>
      </c>
      <c r="D272" s="10">
        <v>9781471853791</v>
      </c>
      <c r="E272" s="32" t="s">
        <v>925</v>
      </c>
      <c r="F272" s="33">
        <v>42671</v>
      </c>
      <c r="G272" s="34">
        <v>1</v>
      </c>
      <c r="H272" s="32" t="s">
        <v>32</v>
      </c>
      <c r="I272" s="42" t="s">
        <v>1758</v>
      </c>
      <c r="J272" s="7">
        <v>10</v>
      </c>
      <c r="K272" s="9">
        <v>43709</v>
      </c>
      <c r="L272" s="9">
        <v>44804</v>
      </c>
    </row>
    <row r="273" spans="1:12" x14ac:dyDescent="0.35">
      <c r="A273" s="10">
        <v>1318956</v>
      </c>
      <c r="B273" s="32" t="s">
        <v>926</v>
      </c>
      <c r="C273" s="48">
        <v>9780203766675</v>
      </c>
      <c r="D273" s="10">
        <v>9781135021061</v>
      </c>
      <c r="E273" s="32" t="s">
        <v>927</v>
      </c>
      <c r="F273" s="33">
        <v>41470</v>
      </c>
      <c r="G273" s="56">
        <v>2</v>
      </c>
      <c r="H273" s="32" t="s">
        <v>15</v>
      </c>
      <c r="I273" s="42" t="s">
        <v>1696</v>
      </c>
      <c r="J273" s="7">
        <v>10</v>
      </c>
      <c r="K273" s="9">
        <v>43709</v>
      </c>
      <c r="L273" s="9">
        <v>44804</v>
      </c>
    </row>
    <row r="274" spans="1:12" x14ac:dyDescent="0.35">
      <c r="A274" s="10">
        <v>5107486</v>
      </c>
      <c r="B274" s="32" t="s">
        <v>928</v>
      </c>
      <c r="C274" s="48">
        <v>9781471889363</v>
      </c>
      <c r="D274" s="10">
        <v>9781471889370</v>
      </c>
      <c r="E274" s="32" t="s">
        <v>929</v>
      </c>
      <c r="F274" s="33">
        <v>43007</v>
      </c>
      <c r="G274" s="34">
        <v>5</v>
      </c>
      <c r="H274" s="32" t="s">
        <v>32</v>
      </c>
      <c r="I274" s="42" t="s">
        <v>1708</v>
      </c>
      <c r="J274" s="7">
        <v>10</v>
      </c>
      <c r="K274" s="9">
        <v>43709</v>
      </c>
      <c r="L274" s="9">
        <v>44804</v>
      </c>
    </row>
    <row r="275" spans="1:12" x14ac:dyDescent="0.35">
      <c r="A275" s="10">
        <v>5191122</v>
      </c>
      <c r="B275" s="23" t="s">
        <v>930</v>
      </c>
      <c r="C275" s="46">
        <v>9781498778664</v>
      </c>
      <c r="D275" s="10">
        <v>9781351651080</v>
      </c>
      <c r="E275" s="23" t="s">
        <v>931</v>
      </c>
      <c r="F275" s="24">
        <v>43108</v>
      </c>
      <c r="G275" s="25">
        <v>1</v>
      </c>
      <c r="H275" s="23" t="s">
        <v>15</v>
      </c>
      <c r="I275" s="42" t="s">
        <v>160</v>
      </c>
      <c r="J275" s="7">
        <v>10</v>
      </c>
      <c r="K275" s="9">
        <v>43709</v>
      </c>
      <c r="L275" s="9">
        <v>44804</v>
      </c>
    </row>
    <row r="276" spans="1:12" x14ac:dyDescent="0.35">
      <c r="A276" s="10">
        <v>5451327</v>
      </c>
      <c r="B276" s="32" t="s">
        <v>932</v>
      </c>
      <c r="C276" s="48">
        <v>9781510434844</v>
      </c>
      <c r="D276" s="10">
        <v>9781510431713</v>
      </c>
      <c r="E276" s="32" t="s">
        <v>933</v>
      </c>
      <c r="F276" s="33">
        <v>43285</v>
      </c>
      <c r="G276" s="32">
        <v>1</v>
      </c>
      <c r="H276" s="32" t="s">
        <v>32</v>
      </c>
      <c r="I276" s="42" t="s">
        <v>1755</v>
      </c>
      <c r="J276" s="7">
        <v>10</v>
      </c>
      <c r="K276" s="9">
        <v>43709</v>
      </c>
      <c r="L276" s="9">
        <v>44804</v>
      </c>
    </row>
    <row r="277" spans="1:12" x14ac:dyDescent="0.35">
      <c r="A277" s="7">
        <v>4921985</v>
      </c>
      <c r="B277" s="7" t="s">
        <v>934</v>
      </c>
      <c r="C277" s="10">
        <v>9781471833946</v>
      </c>
      <c r="D277" s="10">
        <v>9781510429130</v>
      </c>
      <c r="E277" s="7" t="s">
        <v>935</v>
      </c>
      <c r="F277" s="9">
        <v>42181</v>
      </c>
      <c r="G277" s="16"/>
      <c r="H277" s="7" t="s">
        <v>32</v>
      </c>
      <c r="I277" s="42" t="s">
        <v>1699</v>
      </c>
      <c r="J277" s="7">
        <v>8</v>
      </c>
      <c r="K277" s="9">
        <v>42916</v>
      </c>
      <c r="L277" s="9">
        <v>44741</v>
      </c>
    </row>
    <row r="278" spans="1:12" x14ac:dyDescent="0.35">
      <c r="A278" s="7">
        <v>4921719</v>
      </c>
      <c r="B278" s="7" t="s">
        <v>936</v>
      </c>
      <c r="C278" s="10">
        <v>9780007597437</v>
      </c>
      <c r="D278" s="10">
        <v>9780008246266</v>
      </c>
      <c r="E278" s="7" t="s">
        <v>937</v>
      </c>
      <c r="F278" s="9">
        <v>42122</v>
      </c>
      <c r="G278" s="16">
        <v>4</v>
      </c>
      <c r="H278" s="7" t="s">
        <v>938</v>
      </c>
      <c r="I278" s="42" t="s">
        <v>1690</v>
      </c>
      <c r="J278" s="7">
        <v>8</v>
      </c>
      <c r="K278" s="9">
        <v>42916</v>
      </c>
      <c r="L278" s="9">
        <v>44741</v>
      </c>
    </row>
    <row r="279" spans="1:12" x14ac:dyDescent="0.35">
      <c r="A279" s="7">
        <v>4921720</v>
      </c>
      <c r="B279" s="7" t="s">
        <v>939</v>
      </c>
      <c r="C279" s="10">
        <v>9780007597345</v>
      </c>
      <c r="D279" s="10">
        <v>9780008116163</v>
      </c>
      <c r="E279" s="7" t="s">
        <v>937</v>
      </c>
      <c r="F279" s="9">
        <v>42025</v>
      </c>
      <c r="G279" s="16">
        <v>4</v>
      </c>
      <c r="H279" s="7" t="s">
        <v>938</v>
      </c>
      <c r="I279" s="42" t="s">
        <v>1690</v>
      </c>
      <c r="J279" s="7">
        <v>8</v>
      </c>
      <c r="K279" s="9">
        <v>42916</v>
      </c>
      <c r="L279" s="9">
        <v>44741</v>
      </c>
    </row>
    <row r="280" spans="1:12" x14ac:dyDescent="0.35">
      <c r="A280" s="7">
        <v>1582896</v>
      </c>
      <c r="B280" s="7" t="s">
        <v>940</v>
      </c>
      <c r="C280" s="10">
        <v>9781444182095</v>
      </c>
      <c r="D280" s="10">
        <v>9781444182101</v>
      </c>
      <c r="E280" s="7" t="s">
        <v>941</v>
      </c>
      <c r="F280" s="9">
        <v>41544</v>
      </c>
      <c r="G280" s="16"/>
      <c r="H280" s="7" t="s">
        <v>32</v>
      </c>
      <c r="I280" s="42" t="s">
        <v>1741</v>
      </c>
      <c r="J280" s="7">
        <v>8</v>
      </c>
      <c r="K280" s="9">
        <v>42916</v>
      </c>
      <c r="L280" s="9">
        <v>44741</v>
      </c>
    </row>
    <row r="281" spans="1:12" x14ac:dyDescent="0.35">
      <c r="A281" s="7">
        <v>1220859</v>
      </c>
      <c r="B281" s="7" t="s">
        <v>942</v>
      </c>
      <c r="C281" s="10">
        <v>9781444182170</v>
      </c>
      <c r="D281" s="10">
        <v>9781444182187</v>
      </c>
      <c r="E281" s="7" t="s">
        <v>943</v>
      </c>
      <c r="F281" s="9">
        <v>41425</v>
      </c>
      <c r="G281" s="16"/>
      <c r="H281" s="7" t="s">
        <v>32</v>
      </c>
      <c r="I281" s="42" t="s">
        <v>1744</v>
      </c>
      <c r="J281" s="7">
        <v>8</v>
      </c>
      <c r="K281" s="9">
        <v>42916</v>
      </c>
      <c r="L281" s="9">
        <v>44741</v>
      </c>
    </row>
    <row r="282" spans="1:12" x14ac:dyDescent="0.35">
      <c r="A282" s="7">
        <v>4572926</v>
      </c>
      <c r="B282" s="7" t="s">
        <v>944</v>
      </c>
      <c r="C282" s="10">
        <v>9781471874581</v>
      </c>
      <c r="D282" s="10">
        <v>9781471874598</v>
      </c>
      <c r="E282" s="7" t="s">
        <v>945</v>
      </c>
      <c r="F282" s="9">
        <v>42545</v>
      </c>
      <c r="G282" s="16"/>
      <c r="H282" s="7" t="s">
        <v>32</v>
      </c>
      <c r="I282" s="42" t="s">
        <v>1690</v>
      </c>
      <c r="J282" s="7">
        <v>8</v>
      </c>
      <c r="K282" s="9">
        <v>42916</v>
      </c>
      <c r="L282" s="9">
        <v>44741</v>
      </c>
    </row>
    <row r="283" spans="1:12" x14ac:dyDescent="0.35">
      <c r="A283" s="7">
        <v>4662100</v>
      </c>
      <c r="B283" s="7" t="s">
        <v>946</v>
      </c>
      <c r="C283" s="10">
        <v>9781471874628</v>
      </c>
      <c r="D283" s="10">
        <v>9781471874635</v>
      </c>
      <c r="E283" s="7" t="s">
        <v>945</v>
      </c>
      <c r="F283" s="9">
        <v>42643</v>
      </c>
      <c r="G283" s="16"/>
      <c r="H283" s="7" t="s">
        <v>32</v>
      </c>
      <c r="I283" s="42" t="s">
        <v>1690</v>
      </c>
      <c r="J283" s="7">
        <v>8</v>
      </c>
      <c r="K283" s="9">
        <v>42916</v>
      </c>
      <c r="L283" s="9">
        <v>44741</v>
      </c>
    </row>
    <row r="284" spans="1:12" x14ac:dyDescent="0.35">
      <c r="A284" s="7">
        <v>4662104</v>
      </c>
      <c r="B284" s="7" t="s">
        <v>947</v>
      </c>
      <c r="C284" s="10">
        <v>9781471874604</v>
      </c>
      <c r="D284" s="10">
        <v>9781471874611</v>
      </c>
      <c r="E284" s="7" t="s">
        <v>945</v>
      </c>
      <c r="F284" s="9">
        <v>42580</v>
      </c>
      <c r="G284" s="16"/>
      <c r="H284" s="7" t="s">
        <v>32</v>
      </c>
      <c r="I284" s="42" t="s">
        <v>1690</v>
      </c>
      <c r="J284" s="7">
        <v>8</v>
      </c>
      <c r="K284" s="9">
        <v>42916</v>
      </c>
      <c r="L284" s="9">
        <v>44741</v>
      </c>
    </row>
    <row r="285" spans="1:12" x14ac:dyDescent="0.35">
      <c r="A285" s="7">
        <v>1336295</v>
      </c>
      <c r="B285" s="7" t="s">
        <v>948</v>
      </c>
      <c r="C285" s="10">
        <v>9781444197839</v>
      </c>
      <c r="D285" s="10">
        <v>9781444197846</v>
      </c>
      <c r="E285" s="7" t="s">
        <v>949</v>
      </c>
      <c r="F285" s="9">
        <v>41453</v>
      </c>
      <c r="G285" s="16"/>
      <c r="H285" s="7" t="s">
        <v>32</v>
      </c>
      <c r="I285" s="42" t="s">
        <v>1744</v>
      </c>
      <c r="J285" s="7">
        <v>8</v>
      </c>
      <c r="K285" s="9">
        <v>42916</v>
      </c>
      <c r="L285" s="9">
        <v>44741</v>
      </c>
    </row>
    <row r="286" spans="1:12" x14ac:dyDescent="0.35">
      <c r="A286" s="7">
        <v>1582904</v>
      </c>
      <c r="B286" s="7" t="s">
        <v>950</v>
      </c>
      <c r="C286" s="10">
        <v>9781444187298</v>
      </c>
      <c r="D286" s="10">
        <v>9781444187304</v>
      </c>
      <c r="E286" s="7" t="s">
        <v>951</v>
      </c>
      <c r="F286" s="9">
        <v>41544</v>
      </c>
      <c r="G286" s="16"/>
      <c r="H286" s="7" t="s">
        <v>32</v>
      </c>
      <c r="I286" s="42" t="s">
        <v>1741</v>
      </c>
      <c r="J286" s="7">
        <v>8</v>
      </c>
      <c r="K286" s="9">
        <v>42916</v>
      </c>
      <c r="L286" s="9">
        <v>44741</v>
      </c>
    </row>
    <row r="287" spans="1:12" x14ac:dyDescent="0.35">
      <c r="A287" s="7">
        <v>4858660</v>
      </c>
      <c r="B287" s="7" t="s">
        <v>952</v>
      </c>
      <c r="C287" s="10">
        <v>9781444192117</v>
      </c>
      <c r="D287" s="10">
        <v>9781510423268</v>
      </c>
      <c r="E287" s="7" t="s">
        <v>312</v>
      </c>
      <c r="F287" s="9">
        <v>41572</v>
      </c>
      <c r="G287" s="16"/>
      <c r="H287" s="7" t="s">
        <v>32</v>
      </c>
      <c r="I287" s="42" t="s">
        <v>1741</v>
      </c>
      <c r="J287" s="7">
        <v>8</v>
      </c>
      <c r="K287" s="9">
        <v>42916</v>
      </c>
      <c r="L287" s="9">
        <v>44741</v>
      </c>
    </row>
    <row r="288" spans="1:12" x14ac:dyDescent="0.35">
      <c r="A288" s="7">
        <v>1220870</v>
      </c>
      <c r="B288" s="7" t="s">
        <v>953</v>
      </c>
      <c r="C288" s="10">
        <v>9781444184402</v>
      </c>
      <c r="D288" s="10">
        <v>9781444192599</v>
      </c>
      <c r="E288" s="7" t="s">
        <v>949</v>
      </c>
      <c r="F288" s="9">
        <v>41299</v>
      </c>
      <c r="G288" s="16"/>
      <c r="H288" s="7" t="s">
        <v>32</v>
      </c>
      <c r="I288" s="42" t="s">
        <v>1744</v>
      </c>
      <c r="J288" s="7">
        <v>8</v>
      </c>
      <c r="K288" s="9">
        <v>42916</v>
      </c>
      <c r="L288" s="9">
        <v>44741</v>
      </c>
    </row>
    <row r="289" spans="1:12" x14ac:dyDescent="0.35">
      <c r="A289" s="7">
        <v>5107877</v>
      </c>
      <c r="B289" s="7" t="s">
        <v>954</v>
      </c>
      <c r="C289" s="10">
        <v>9781447982043</v>
      </c>
      <c r="D289" s="10">
        <v>9781292229638</v>
      </c>
      <c r="E289" s="7" t="s">
        <v>955</v>
      </c>
      <c r="F289" s="9">
        <v>42102</v>
      </c>
      <c r="G289" s="16"/>
      <c r="H289" s="7" t="s">
        <v>19</v>
      </c>
      <c r="I289" s="42" t="s">
        <v>1699</v>
      </c>
      <c r="J289" s="7">
        <v>8</v>
      </c>
      <c r="K289" s="9">
        <v>42856</v>
      </c>
      <c r="L289" s="9">
        <v>44681</v>
      </c>
    </row>
    <row r="290" spans="1:12" x14ac:dyDescent="0.35">
      <c r="A290" s="7">
        <v>4745331</v>
      </c>
      <c r="B290" s="7" t="s">
        <v>956</v>
      </c>
      <c r="C290" s="10"/>
      <c r="D290" s="10">
        <v>9781292190754</v>
      </c>
      <c r="E290" s="7" t="s">
        <v>957</v>
      </c>
      <c r="F290" s="9">
        <v>42691</v>
      </c>
      <c r="G290" s="16"/>
      <c r="H290" s="7" t="s">
        <v>19</v>
      </c>
      <c r="I290" s="42" t="s">
        <v>1690</v>
      </c>
      <c r="J290" s="7">
        <v>8</v>
      </c>
      <c r="K290" s="9">
        <v>42856</v>
      </c>
      <c r="L290" s="9">
        <v>44681</v>
      </c>
    </row>
    <row r="291" spans="1:12" x14ac:dyDescent="0.35">
      <c r="A291" s="7">
        <v>4745330</v>
      </c>
      <c r="B291" s="7" t="s">
        <v>958</v>
      </c>
      <c r="C291" s="10"/>
      <c r="D291" s="10">
        <v>9781292190747</v>
      </c>
      <c r="E291" s="7" t="s">
        <v>957</v>
      </c>
      <c r="F291" s="9">
        <v>42691</v>
      </c>
      <c r="G291" s="16"/>
      <c r="H291" s="7" t="s">
        <v>19</v>
      </c>
      <c r="I291" s="42" t="s">
        <v>1690</v>
      </c>
      <c r="J291" s="7">
        <v>8</v>
      </c>
      <c r="K291" s="9">
        <v>42856</v>
      </c>
      <c r="L291" s="9">
        <v>44681</v>
      </c>
    </row>
    <row r="292" spans="1:12" x14ac:dyDescent="0.35">
      <c r="A292" s="7">
        <v>4939419</v>
      </c>
      <c r="B292" s="7" t="s">
        <v>959</v>
      </c>
      <c r="C292" s="10"/>
      <c r="D292" s="10">
        <v>9781292229621</v>
      </c>
      <c r="E292" s="7" t="s">
        <v>886</v>
      </c>
      <c r="F292" s="9">
        <v>42978</v>
      </c>
      <c r="G292" s="16"/>
      <c r="H292" s="7"/>
      <c r="I292" s="42" t="s">
        <v>1758</v>
      </c>
      <c r="J292" s="7">
        <v>8</v>
      </c>
      <c r="K292" s="9">
        <v>42856</v>
      </c>
      <c r="L292" s="9">
        <v>44681</v>
      </c>
    </row>
    <row r="293" spans="1:12" x14ac:dyDescent="0.35">
      <c r="A293" s="7">
        <v>4939418</v>
      </c>
      <c r="B293" s="7" t="s">
        <v>960</v>
      </c>
      <c r="C293" s="10">
        <v>9781447987895</v>
      </c>
      <c r="D293" s="10">
        <v>9781292229614</v>
      </c>
      <c r="E293" s="7" t="s">
        <v>961</v>
      </c>
      <c r="F293" s="9">
        <v>42978</v>
      </c>
      <c r="G293" s="16">
        <v>1</v>
      </c>
      <c r="H293" s="7" t="s">
        <v>19</v>
      </c>
      <c r="I293" s="42" t="s">
        <v>1699</v>
      </c>
      <c r="J293" s="7">
        <v>8</v>
      </c>
      <c r="K293" s="9">
        <v>42856</v>
      </c>
      <c r="L293" s="9">
        <v>44681</v>
      </c>
    </row>
    <row r="294" spans="1:12" x14ac:dyDescent="0.35">
      <c r="A294" s="7">
        <v>2011546</v>
      </c>
      <c r="B294" s="7" t="s">
        <v>962</v>
      </c>
      <c r="C294" s="10">
        <v>9781471836091</v>
      </c>
      <c r="D294" s="10">
        <v>9781471835612</v>
      </c>
      <c r="E294" s="7" t="s">
        <v>60</v>
      </c>
      <c r="F294" s="9">
        <v>42090</v>
      </c>
      <c r="G294" s="16">
        <v>3</v>
      </c>
      <c r="H294" s="7" t="s">
        <v>32</v>
      </c>
      <c r="I294" s="42" t="s">
        <v>1682</v>
      </c>
      <c r="J294" s="7">
        <v>9</v>
      </c>
      <c r="K294" s="9">
        <v>43344</v>
      </c>
      <c r="L294" s="8">
        <v>44439</v>
      </c>
    </row>
    <row r="295" spans="1:12" x14ac:dyDescent="0.35">
      <c r="A295" s="7">
        <v>4560175</v>
      </c>
      <c r="B295" s="7" t="s">
        <v>963</v>
      </c>
      <c r="C295" s="10">
        <v>9781471836114</v>
      </c>
      <c r="D295" s="10">
        <v>9781471835674</v>
      </c>
      <c r="E295" s="7" t="s">
        <v>60</v>
      </c>
      <c r="F295" s="9">
        <v>42363</v>
      </c>
      <c r="G295" s="16">
        <v>3</v>
      </c>
      <c r="H295" s="7" t="s">
        <v>32</v>
      </c>
      <c r="I295" s="42" t="s">
        <v>1682</v>
      </c>
      <c r="J295" s="7">
        <v>9</v>
      </c>
      <c r="K295" s="9">
        <v>43344</v>
      </c>
      <c r="L295" s="8">
        <v>44439</v>
      </c>
    </row>
    <row r="296" spans="1:12" x14ac:dyDescent="0.35">
      <c r="A296" s="7">
        <v>2011545</v>
      </c>
      <c r="B296" s="7" t="s">
        <v>964</v>
      </c>
      <c r="C296" s="10">
        <v>9781471835803</v>
      </c>
      <c r="D296" s="10" t="str">
        <f>"9781471835148"</f>
        <v>9781471835148</v>
      </c>
      <c r="E296" s="7" t="s">
        <v>965</v>
      </c>
      <c r="F296" s="9">
        <v>42090</v>
      </c>
      <c r="G296" s="16">
        <v>1</v>
      </c>
      <c r="H296" s="7" t="s">
        <v>32</v>
      </c>
      <c r="I296" s="42" t="s">
        <v>1682</v>
      </c>
      <c r="J296" s="7">
        <v>9</v>
      </c>
      <c r="K296" s="9">
        <v>43344</v>
      </c>
      <c r="L296" s="8">
        <v>44439</v>
      </c>
    </row>
    <row r="297" spans="1:12" x14ac:dyDescent="0.35">
      <c r="A297" s="7">
        <v>1698740</v>
      </c>
      <c r="B297" s="6" t="s">
        <v>966</v>
      </c>
      <c r="C297" s="22">
        <v>9781471808029</v>
      </c>
      <c r="D297" s="22">
        <v>9781471808036</v>
      </c>
      <c r="E297" s="5" t="s">
        <v>232</v>
      </c>
      <c r="F297" s="21">
        <v>41789</v>
      </c>
      <c r="G297" s="5">
        <v>1</v>
      </c>
      <c r="H297" s="6" t="s">
        <v>32</v>
      </c>
      <c r="I297" s="42" t="s">
        <v>12</v>
      </c>
      <c r="J297" s="20">
        <v>11</v>
      </c>
      <c r="K297" s="21">
        <v>44075</v>
      </c>
      <c r="L297" s="58">
        <v>44439</v>
      </c>
    </row>
    <row r="298" spans="1:12" x14ac:dyDescent="0.35">
      <c r="A298" s="7">
        <v>5511137</v>
      </c>
      <c r="B298" s="7" t="s">
        <v>967</v>
      </c>
      <c r="C298" s="10">
        <v>9780007549283</v>
      </c>
      <c r="D298" s="10"/>
      <c r="E298" s="7" t="s">
        <v>968</v>
      </c>
      <c r="F298" s="9">
        <v>42222</v>
      </c>
      <c r="G298" s="16">
        <v>1</v>
      </c>
      <c r="H298" s="7" t="s">
        <v>81</v>
      </c>
      <c r="I298" s="42" t="s">
        <v>1695</v>
      </c>
      <c r="J298" s="7">
        <v>9</v>
      </c>
      <c r="K298" s="9">
        <v>43344</v>
      </c>
      <c r="L298" s="8">
        <v>44439</v>
      </c>
    </row>
    <row r="299" spans="1:12" x14ac:dyDescent="0.35">
      <c r="A299" s="7">
        <v>5511138</v>
      </c>
      <c r="B299" s="7" t="s">
        <v>969</v>
      </c>
      <c r="C299" s="10">
        <v>9780007549290</v>
      </c>
      <c r="D299" s="10"/>
      <c r="E299" s="7" t="s">
        <v>970</v>
      </c>
      <c r="F299" s="9">
        <v>41962</v>
      </c>
      <c r="G299" s="16">
        <v>1</v>
      </c>
      <c r="H299" s="7" t="s">
        <v>81</v>
      </c>
      <c r="I299" s="42" t="s">
        <v>1701</v>
      </c>
      <c r="J299" s="7">
        <v>9</v>
      </c>
      <c r="K299" s="9">
        <v>43344</v>
      </c>
      <c r="L299" s="8">
        <v>44439</v>
      </c>
    </row>
    <row r="300" spans="1:12" x14ac:dyDescent="0.35">
      <c r="A300" s="7">
        <v>5511139</v>
      </c>
      <c r="B300" s="7" t="s">
        <v>971</v>
      </c>
      <c r="C300" s="10">
        <v>9780007549276</v>
      </c>
      <c r="D300" s="10"/>
      <c r="E300" s="7" t="s">
        <v>653</v>
      </c>
      <c r="F300" s="9">
        <v>42031</v>
      </c>
      <c r="G300" s="16">
        <v>1</v>
      </c>
      <c r="H300" s="7" t="s">
        <v>81</v>
      </c>
      <c r="I300" s="42" t="s">
        <v>1704</v>
      </c>
      <c r="J300" s="7">
        <v>9</v>
      </c>
      <c r="K300" s="9">
        <v>43344</v>
      </c>
      <c r="L300" s="8">
        <v>44439</v>
      </c>
    </row>
    <row r="301" spans="1:12" x14ac:dyDescent="0.35">
      <c r="A301" s="7">
        <v>5570440</v>
      </c>
      <c r="B301" s="7" t="s">
        <v>972</v>
      </c>
      <c r="C301" s="10">
        <v>9781292180427</v>
      </c>
      <c r="D301" s="10">
        <v>9781292277226</v>
      </c>
      <c r="E301" s="7" t="s">
        <v>886</v>
      </c>
      <c r="F301" s="9">
        <v>43101</v>
      </c>
      <c r="G301" s="16">
        <v>1</v>
      </c>
      <c r="H301" s="7" t="s">
        <v>19</v>
      </c>
      <c r="I301" s="42" t="s">
        <v>1713</v>
      </c>
      <c r="J301" s="7">
        <v>9</v>
      </c>
      <c r="K301" s="9">
        <v>43344</v>
      </c>
      <c r="L301" s="8">
        <v>44439</v>
      </c>
    </row>
    <row r="302" spans="1:12" x14ac:dyDescent="0.35">
      <c r="A302" s="7">
        <v>5570443</v>
      </c>
      <c r="B302" s="7" t="s">
        <v>973</v>
      </c>
      <c r="C302" s="10">
        <v>9781292200248</v>
      </c>
      <c r="D302" s="10">
        <v>9781292277288</v>
      </c>
      <c r="E302" s="7" t="s">
        <v>974</v>
      </c>
      <c r="F302" s="9">
        <v>42795</v>
      </c>
      <c r="G302" s="16">
        <v>1</v>
      </c>
      <c r="H302" s="7" t="s">
        <v>19</v>
      </c>
      <c r="I302" s="42" t="s">
        <v>1687</v>
      </c>
      <c r="J302" s="7">
        <v>9</v>
      </c>
      <c r="K302" s="9">
        <v>43344</v>
      </c>
      <c r="L302" s="8">
        <v>44439</v>
      </c>
    </row>
    <row r="303" spans="1:12" x14ac:dyDescent="0.35">
      <c r="A303" s="7">
        <v>5598245</v>
      </c>
      <c r="B303" s="7" t="s">
        <v>975</v>
      </c>
      <c r="C303" s="10">
        <v>9781292200255</v>
      </c>
      <c r="D303" s="10">
        <v>9781292277264</v>
      </c>
      <c r="E303" s="7" t="s">
        <v>976</v>
      </c>
      <c r="F303" s="9">
        <v>42826</v>
      </c>
      <c r="G303" s="16">
        <v>1</v>
      </c>
      <c r="H303" s="7" t="s">
        <v>19</v>
      </c>
      <c r="I303" s="42" t="s">
        <v>1681</v>
      </c>
      <c r="J303" s="7">
        <v>9</v>
      </c>
      <c r="K303" s="9">
        <v>43344</v>
      </c>
      <c r="L303" s="8">
        <v>44439</v>
      </c>
    </row>
    <row r="304" spans="1:12" x14ac:dyDescent="0.35">
      <c r="A304" s="7">
        <v>5598244</v>
      </c>
      <c r="B304" s="7" t="s">
        <v>977</v>
      </c>
      <c r="C304" s="10">
        <v>9781292180335</v>
      </c>
      <c r="D304" s="10">
        <v>9781292277219</v>
      </c>
      <c r="E304" s="7" t="s">
        <v>886</v>
      </c>
      <c r="F304" s="9">
        <v>42948</v>
      </c>
      <c r="G304" s="16">
        <v>1</v>
      </c>
      <c r="H304" s="7" t="s">
        <v>19</v>
      </c>
      <c r="I304" s="42" t="s">
        <v>1713</v>
      </c>
      <c r="J304" s="7">
        <v>9</v>
      </c>
      <c r="K304" s="9">
        <v>43344</v>
      </c>
      <c r="L304" s="8">
        <v>44439</v>
      </c>
    </row>
    <row r="305" spans="1:12" x14ac:dyDescent="0.35">
      <c r="A305" s="7">
        <v>5570442</v>
      </c>
      <c r="B305" s="7" t="s">
        <v>978</v>
      </c>
      <c r="C305" s="10">
        <v>9781292180397</v>
      </c>
      <c r="D305" s="10">
        <v>9781292277240</v>
      </c>
      <c r="E305" s="7" t="s">
        <v>886</v>
      </c>
      <c r="F305" s="9">
        <v>43009</v>
      </c>
      <c r="G305" s="16">
        <v>1</v>
      </c>
      <c r="H305" s="7" t="s">
        <v>19</v>
      </c>
      <c r="I305" s="42" t="s">
        <v>1713</v>
      </c>
      <c r="J305" s="7">
        <v>9</v>
      </c>
      <c r="K305" s="9">
        <v>43344</v>
      </c>
      <c r="L305" s="8">
        <v>44439</v>
      </c>
    </row>
    <row r="306" spans="1:12" x14ac:dyDescent="0.35">
      <c r="A306" s="7">
        <v>5570441</v>
      </c>
      <c r="B306" s="7" t="s">
        <v>979</v>
      </c>
      <c r="C306" s="10">
        <v>9781292180519</v>
      </c>
      <c r="D306" s="10">
        <v>9781292277257</v>
      </c>
      <c r="E306" s="7" t="s">
        <v>886</v>
      </c>
      <c r="F306" s="9">
        <v>43101</v>
      </c>
      <c r="G306" s="16">
        <v>1</v>
      </c>
      <c r="H306" s="7" t="s">
        <v>19</v>
      </c>
      <c r="I306" s="42" t="s">
        <v>1713</v>
      </c>
      <c r="J306" s="7">
        <v>9</v>
      </c>
      <c r="K306" s="9">
        <v>43344</v>
      </c>
      <c r="L306" s="8">
        <v>44439</v>
      </c>
    </row>
    <row r="307" spans="1:12" x14ac:dyDescent="0.35">
      <c r="A307" s="7">
        <v>5598246</v>
      </c>
      <c r="B307" s="7" t="s">
        <v>980</v>
      </c>
      <c r="C307" s="10">
        <v>9781292200231</v>
      </c>
      <c r="D307" s="10">
        <v>9781292277271</v>
      </c>
      <c r="E307" s="7" t="s">
        <v>981</v>
      </c>
      <c r="F307" s="9">
        <v>42795</v>
      </c>
      <c r="G307" s="16">
        <v>1</v>
      </c>
      <c r="H307" s="7" t="s">
        <v>19</v>
      </c>
      <c r="I307" s="42" t="s">
        <v>1676</v>
      </c>
      <c r="J307" s="7">
        <v>9</v>
      </c>
      <c r="K307" s="9">
        <v>43344</v>
      </c>
      <c r="L307" s="8">
        <v>44439</v>
      </c>
    </row>
    <row r="308" spans="1:12" x14ac:dyDescent="0.35">
      <c r="A308" s="7">
        <v>4745328</v>
      </c>
      <c r="B308" s="7" t="s">
        <v>982</v>
      </c>
      <c r="C308" s="10">
        <v>9781447983590</v>
      </c>
      <c r="D308" s="10">
        <v>9781292190259</v>
      </c>
      <c r="E308" s="7" t="s">
        <v>957</v>
      </c>
      <c r="F308" s="9">
        <v>42152</v>
      </c>
      <c r="G308" s="16"/>
      <c r="H308" s="7" t="s">
        <v>19</v>
      </c>
      <c r="I308" s="42" t="s">
        <v>1690</v>
      </c>
      <c r="J308" s="7">
        <v>7</v>
      </c>
      <c r="K308" s="9">
        <v>42583</v>
      </c>
      <c r="L308" s="8">
        <v>44439</v>
      </c>
    </row>
    <row r="309" spans="1:12" x14ac:dyDescent="0.35">
      <c r="A309" s="7">
        <v>4745327</v>
      </c>
      <c r="B309" s="7" t="s">
        <v>983</v>
      </c>
      <c r="C309" s="10">
        <v>9781447983606</v>
      </c>
      <c r="D309" s="10">
        <v>9781292190242</v>
      </c>
      <c r="E309" s="7" t="s">
        <v>957</v>
      </c>
      <c r="F309" s="9">
        <v>42191</v>
      </c>
      <c r="G309" s="16"/>
      <c r="H309" s="7" t="s">
        <v>19</v>
      </c>
      <c r="I309" s="42" t="s">
        <v>1690</v>
      </c>
      <c r="J309" s="7">
        <v>7</v>
      </c>
      <c r="K309" s="9">
        <v>42583</v>
      </c>
      <c r="L309" s="8">
        <v>44439</v>
      </c>
    </row>
    <row r="310" spans="1:12" x14ac:dyDescent="0.35">
      <c r="A310" s="7">
        <v>4526768</v>
      </c>
      <c r="B310" s="7" t="s">
        <v>984</v>
      </c>
      <c r="C310" s="10">
        <v>9781471863479</v>
      </c>
      <c r="D310" s="10">
        <v>9781471863486</v>
      </c>
      <c r="E310" s="7" t="s">
        <v>985</v>
      </c>
      <c r="F310" s="9">
        <v>42489</v>
      </c>
      <c r="G310" s="16">
        <v>1</v>
      </c>
      <c r="H310" s="7" t="s">
        <v>32</v>
      </c>
      <c r="I310" s="42" t="s">
        <v>1713</v>
      </c>
      <c r="J310" s="7">
        <v>9</v>
      </c>
      <c r="K310" s="9">
        <v>43344</v>
      </c>
      <c r="L310" s="8">
        <v>44439</v>
      </c>
    </row>
    <row r="311" spans="1:12" x14ac:dyDescent="0.35">
      <c r="A311" s="7">
        <v>4538947</v>
      </c>
      <c r="B311" s="7" t="s">
        <v>986</v>
      </c>
      <c r="C311" s="10">
        <v>9781471863578</v>
      </c>
      <c r="D311" s="10">
        <v>9781471863585</v>
      </c>
      <c r="E311" s="7" t="s">
        <v>987</v>
      </c>
      <c r="F311" s="9">
        <v>42517</v>
      </c>
      <c r="G311" s="16">
        <v>1</v>
      </c>
      <c r="H311" s="7" t="s">
        <v>32</v>
      </c>
      <c r="I311" s="42" t="s">
        <v>1713</v>
      </c>
      <c r="J311" s="7">
        <v>9</v>
      </c>
      <c r="K311" s="9">
        <v>43344</v>
      </c>
      <c r="L311" s="8">
        <v>44439</v>
      </c>
    </row>
    <row r="312" spans="1:12" x14ac:dyDescent="0.35">
      <c r="A312" s="7">
        <v>4538946</v>
      </c>
      <c r="B312" s="7" t="s">
        <v>988</v>
      </c>
      <c r="C312" s="10">
        <v>9781471863431</v>
      </c>
      <c r="D312" s="10">
        <v>9781471863448</v>
      </c>
      <c r="E312" s="7" t="s">
        <v>989</v>
      </c>
      <c r="F312" s="9">
        <v>42517</v>
      </c>
      <c r="G312" s="16">
        <v>1</v>
      </c>
      <c r="H312" s="7" t="s">
        <v>32</v>
      </c>
      <c r="I312" s="42" t="s">
        <v>1713</v>
      </c>
      <c r="J312" s="7">
        <v>9</v>
      </c>
      <c r="K312" s="9">
        <v>43344</v>
      </c>
      <c r="L312" s="8">
        <v>44439</v>
      </c>
    </row>
    <row r="313" spans="1:12" x14ac:dyDescent="0.35">
      <c r="A313" s="7">
        <v>4538945</v>
      </c>
      <c r="B313" s="7" t="s">
        <v>990</v>
      </c>
      <c r="C313" s="10">
        <v>9781471862441</v>
      </c>
      <c r="D313" s="10" t="str">
        <f>"9781471862397"</f>
        <v>9781471862397</v>
      </c>
      <c r="E313" s="7" t="s">
        <v>991</v>
      </c>
      <c r="F313" s="9">
        <v>42517</v>
      </c>
      <c r="G313" s="16">
        <v>1</v>
      </c>
      <c r="H313" s="7" t="s">
        <v>54</v>
      </c>
      <c r="I313" s="42" t="s">
        <v>1743</v>
      </c>
      <c r="J313" s="7">
        <v>9</v>
      </c>
      <c r="K313" s="9">
        <v>43344</v>
      </c>
      <c r="L313" s="8">
        <v>44439</v>
      </c>
    </row>
    <row r="314" spans="1:12" x14ac:dyDescent="0.35">
      <c r="A314" s="7">
        <v>1775451</v>
      </c>
      <c r="B314" s="7" t="s">
        <v>992</v>
      </c>
      <c r="C314" s="10">
        <v>9781444182002</v>
      </c>
      <c r="D314" s="10" t="str">
        <f>"9781444182019"</f>
        <v>9781444182019</v>
      </c>
      <c r="E314" s="7" t="s">
        <v>246</v>
      </c>
      <c r="F314" s="9">
        <v>41880</v>
      </c>
      <c r="G314" s="16">
        <v>1</v>
      </c>
      <c r="H314" s="7" t="s">
        <v>54</v>
      </c>
      <c r="I314" s="42" t="s">
        <v>1695</v>
      </c>
      <c r="J314" s="7">
        <v>9</v>
      </c>
      <c r="K314" s="9">
        <v>43344</v>
      </c>
      <c r="L314" s="8">
        <v>44439</v>
      </c>
    </row>
    <row r="315" spans="1:12" x14ac:dyDescent="0.35">
      <c r="A315" s="7">
        <v>2011544</v>
      </c>
      <c r="B315" s="7" t="s">
        <v>993</v>
      </c>
      <c r="C315" s="10">
        <v>9781471836008</v>
      </c>
      <c r="D315" s="10" t="str">
        <f>"9781471836022"</f>
        <v>9781471836022</v>
      </c>
      <c r="E315" s="7" t="s">
        <v>656</v>
      </c>
      <c r="F315" s="9">
        <v>42090</v>
      </c>
      <c r="G315" s="16">
        <v>1</v>
      </c>
      <c r="H315" s="7" t="s">
        <v>54</v>
      </c>
      <c r="I315" s="42" t="s">
        <v>1705</v>
      </c>
      <c r="J315" s="7">
        <v>9</v>
      </c>
      <c r="K315" s="9">
        <v>43344</v>
      </c>
      <c r="L315" s="8">
        <v>44439</v>
      </c>
    </row>
    <row r="316" spans="1:12" x14ac:dyDescent="0.35">
      <c r="A316" s="7">
        <v>1791482</v>
      </c>
      <c r="B316" s="7" t="s">
        <v>994</v>
      </c>
      <c r="C316" s="10">
        <v>9781471808289</v>
      </c>
      <c r="D316" s="10" t="str">
        <f>"9781471808296"</f>
        <v>9781471808296</v>
      </c>
      <c r="E316" s="7" t="s">
        <v>373</v>
      </c>
      <c r="F316" s="9">
        <v>41908</v>
      </c>
      <c r="G316" s="16">
        <v>1</v>
      </c>
      <c r="H316" s="7" t="s">
        <v>54</v>
      </c>
      <c r="I316" s="42" t="s">
        <v>1701</v>
      </c>
      <c r="J316" s="7">
        <v>9</v>
      </c>
      <c r="K316" s="9">
        <v>43344</v>
      </c>
      <c r="L316" s="8">
        <v>44439</v>
      </c>
    </row>
    <row r="317" spans="1:12" x14ac:dyDescent="0.35">
      <c r="A317" s="7">
        <v>4093265</v>
      </c>
      <c r="B317" s="7" t="s">
        <v>995</v>
      </c>
      <c r="C317" s="10">
        <v>9781471836039</v>
      </c>
      <c r="D317" s="10" t="str">
        <f>"9781471836046"</f>
        <v>9781471836046</v>
      </c>
      <c r="E317" s="7" t="s">
        <v>996</v>
      </c>
      <c r="F317" s="9">
        <v>42272</v>
      </c>
      <c r="G317" s="16">
        <v>1</v>
      </c>
      <c r="H317" s="7" t="s">
        <v>54</v>
      </c>
      <c r="I317" s="42" t="s">
        <v>1702</v>
      </c>
      <c r="J317" s="7">
        <v>9</v>
      </c>
      <c r="K317" s="9">
        <v>43344</v>
      </c>
      <c r="L317" s="8">
        <v>44439</v>
      </c>
    </row>
    <row r="318" spans="1:12" x14ac:dyDescent="0.35">
      <c r="A318" s="7">
        <v>4093320</v>
      </c>
      <c r="B318" s="7" t="s">
        <v>997</v>
      </c>
      <c r="C318" s="10">
        <v>9781471847417</v>
      </c>
      <c r="D318" s="10" t="str">
        <f>"9781471847264"</f>
        <v>9781471847264</v>
      </c>
      <c r="E318" s="7" t="s">
        <v>246</v>
      </c>
      <c r="F318" s="9">
        <v>42307</v>
      </c>
      <c r="G318" s="16">
        <v>1</v>
      </c>
      <c r="H318" s="7" t="s">
        <v>54</v>
      </c>
      <c r="I318" s="42" t="s">
        <v>1695</v>
      </c>
      <c r="J318" s="7">
        <v>9</v>
      </c>
      <c r="K318" s="9">
        <v>43344</v>
      </c>
      <c r="L318" s="8">
        <v>44439</v>
      </c>
    </row>
    <row r="319" spans="1:12" x14ac:dyDescent="0.35">
      <c r="A319" s="7">
        <v>1827586</v>
      </c>
      <c r="B319" s="7" t="s">
        <v>998</v>
      </c>
      <c r="C319" s="10">
        <v>9781471808258</v>
      </c>
      <c r="D319" s="10" t="str">
        <f>"9781471808265"</f>
        <v>9781471808265</v>
      </c>
      <c r="E319" s="7" t="s">
        <v>999</v>
      </c>
      <c r="F319" s="9">
        <v>41943</v>
      </c>
      <c r="G319" s="16">
        <v>1</v>
      </c>
      <c r="H319" s="7" t="s">
        <v>54</v>
      </c>
      <c r="I319" s="42" t="s">
        <v>1704</v>
      </c>
      <c r="J319" s="7">
        <v>9</v>
      </c>
      <c r="K319" s="9">
        <v>43344</v>
      </c>
      <c r="L319" s="8">
        <v>44439</v>
      </c>
    </row>
    <row r="320" spans="1:12" x14ac:dyDescent="0.35">
      <c r="A320" s="7">
        <v>1650562</v>
      </c>
      <c r="B320" s="7" t="s">
        <v>1000</v>
      </c>
      <c r="C320" s="10">
        <v>9781471801488</v>
      </c>
      <c r="D320" s="10">
        <v>9781471801495</v>
      </c>
      <c r="E320" s="7" t="s">
        <v>658</v>
      </c>
      <c r="F320" s="9">
        <v>41698</v>
      </c>
      <c r="G320" s="16"/>
      <c r="H320" s="7" t="s">
        <v>32</v>
      </c>
      <c r="I320" s="42" t="s">
        <v>1744</v>
      </c>
      <c r="J320" s="7">
        <v>7</v>
      </c>
      <c r="K320" s="9">
        <v>42583</v>
      </c>
      <c r="L320" s="8">
        <v>44439</v>
      </c>
    </row>
    <row r="321" spans="1:12" x14ac:dyDescent="0.35">
      <c r="A321" s="7">
        <v>4397851</v>
      </c>
      <c r="B321" s="7" t="s">
        <v>1001</v>
      </c>
      <c r="C321" s="10">
        <v>9781471856372</v>
      </c>
      <c r="D321" s="10">
        <v>9781471856105</v>
      </c>
      <c r="E321" s="7" t="s">
        <v>1002</v>
      </c>
      <c r="F321" s="9">
        <v>42307</v>
      </c>
      <c r="G321" s="16"/>
      <c r="H321" s="7" t="s">
        <v>32</v>
      </c>
      <c r="I321" s="42" t="s">
        <v>1690</v>
      </c>
      <c r="J321" s="7">
        <v>7</v>
      </c>
      <c r="K321" s="9">
        <v>42583</v>
      </c>
      <c r="L321" s="8">
        <v>44439</v>
      </c>
    </row>
    <row r="322" spans="1:12" x14ac:dyDescent="0.35">
      <c r="A322" s="7">
        <v>2071008</v>
      </c>
      <c r="B322" s="7" t="s">
        <v>1003</v>
      </c>
      <c r="C322" s="10">
        <v>9781471839818</v>
      </c>
      <c r="D322" s="10">
        <v>9781471839832</v>
      </c>
      <c r="E322" s="7" t="s">
        <v>1002</v>
      </c>
      <c r="F322" s="9">
        <v>42153</v>
      </c>
      <c r="G322" s="16"/>
      <c r="H322" s="7" t="s">
        <v>32</v>
      </c>
      <c r="I322" s="42" t="s">
        <v>1690</v>
      </c>
      <c r="J322" s="7">
        <v>7</v>
      </c>
      <c r="K322" s="9">
        <v>42583</v>
      </c>
      <c r="L322" s="8">
        <v>44439</v>
      </c>
    </row>
    <row r="323" spans="1:12" x14ac:dyDescent="0.35">
      <c r="A323" s="7">
        <v>2057075</v>
      </c>
      <c r="B323" s="7" t="s">
        <v>1004</v>
      </c>
      <c r="C323" s="10">
        <v>9781471839894</v>
      </c>
      <c r="D323" s="10">
        <v>9781471839870</v>
      </c>
      <c r="E323" s="7" t="s">
        <v>1002</v>
      </c>
      <c r="F323" s="9">
        <v>42118</v>
      </c>
      <c r="G323" s="16"/>
      <c r="H323" s="7" t="s">
        <v>32</v>
      </c>
      <c r="I323" s="42" t="s">
        <v>1690</v>
      </c>
      <c r="J323" s="7">
        <v>7</v>
      </c>
      <c r="K323" s="9">
        <v>42583</v>
      </c>
      <c r="L323" s="8">
        <v>44439</v>
      </c>
    </row>
    <row r="324" spans="1:12" x14ac:dyDescent="0.35">
      <c r="A324" s="7">
        <v>2131075</v>
      </c>
      <c r="B324" s="7" t="s">
        <v>1005</v>
      </c>
      <c r="C324" s="10">
        <v>9781471839948</v>
      </c>
      <c r="D324" s="10">
        <v>9781471839931</v>
      </c>
      <c r="E324" s="7" t="s">
        <v>1002</v>
      </c>
      <c r="F324" s="9">
        <v>42216</v>
      </c>
      <c r="G324" s="16"/>
      <c r="H324" s="7" t="s">
        <v>32</v>
      </c>
      <c r="I324" s="42" t="s">
        <v>1690</v>
      </c>
      <c r="J324" s="7">
        <v>7</v>
      </c>
      <c r="K324" s="9">
        <v>42583</v>
      </c>
      <c r="L324" s="8">
        <v>44439</v>
      </c>
    </row>
    <row r="325" spans="1:12" x14ac:dyDescent="0.35">
      <c r="A325" s="7">
        <v>2131087</v>
      </c>
      <c r="B325" s="7" t="s">
        <v>1006</v>
      </c>
      <c r="C325" s="10">
        <v>9781471840012</v>
      </c>
      <c r="D325" s="10">
        <v>9781471840074</v>
      </c>
      <c r="E325" s="7" t="s">
        <v>1002</v>
      </c>
      <c r="F325" s="9">
        <v>42216</v>
      </c>
      <c r="G325" s="16"/>
      <c r="H325" s="7" t="s">
        <v>32</v>
      </c>
      <c r="I325" s="42" t="s">
        <v>1690</v>
      </c>
      <c r="J325" s="7">
        <v>7</v>
      </c>
      <c r="K325" s="9">
        <v>42583</v>
      </c>
      <c r="L325" s="8">
        <v>44439</v>
      </c>
    </row>
    <row r="326" spans="1:12" x14ac:dyDescent="0.35">
      <c r="A326" s="7">
        <v>2071009</v>
      </c>
      <c r="B326" s="7" t="s">
        <v>1007</v>
      </c>
      <c r="C326" s="10">
        <v>9781471840029</v>
      </c>
      <c r="D326" s="10">
        <v>9781471840104</v>
      </c>
      <c r="E326" s="7" t="s">
        <v>1002</v>
      </c>
      <c r="F326" s="9">
        <v>42153</v>
      </c>
      <c r="G326" s="16"/>
      <c r="H326" s="7" t="s">
        <v>32</v>
      </c>
      <c r="I326" s="42" t="s">
        <v>1690</v>
      </c>
      <c r="J326" s="7">
        <v>7</v>
      </c>
      <c r="K326" s="9">
        <v>42583</v>
      </c>
      <c r="L326" s="8">
        <v>44439</v>
      </c>
    </row>
    <row r="327" spans="1:12" x14ac:dyDescent="0.35">
      <c r="A327" s="7">
        <v>4397843</v>
      </c>
      <c r="B327" s="7" t="s">
        <v>1008</v>
      </c>
      <c r="C327" s="10">
        <v>9781471840036</v>
      </c>
      <c r="D327" s="10">
        <v>9781471844447</v>
      </c>
      <c r="E327" s="7" t="s">
        <v>1002</v>
      </c>
      <c r="F327" s="9">
        <v>42335</v>
      </c>
      <c r="G327" s="16"/>
      <c r="H327" s="7" t="s">
        <v>32</v>
      </c>
      <c r="I327" s="42" t="s">
        <v>1690</v>
      </c>
      <c r="J327" s="7">
        <v>7</v>
      </c>
      <c r="K327" s="9">
        <v>42583</v>
      </c>
      <c r="L327" s="8">
        <v>44439</v>
      </c>
    </row>
    <row r="328" spans="1:12" x14ac:dyDescent="0.35">
      <c r="A328" s="7">
        <v>4397852</v>
      </c>
      <c r="B328" s="7" t="s">
        <v>1009</v>
      </c>
      <c r="C328" s="10">
        <v>9781471856525</v>
      </c>
      <c r="D328" s="10">
        <v>9781471856174</v>
      </c>
      <c r="E328" s="7" t="s">
        <v>1002</v>
      </c>
      <c r="F328" s="9">
        <v>42307</v>
      </c>
      <c r="G328" s="16"/>
      <c r="H328" s="7" t="s">
        <v>32</v>
      </c>
      <c r="I328" s="42" t="s">
        <v>1690</v>
      </c>
      <c r="J328" s="7">
        <v>7</v>
      </c>
      <c r="K328" s="9">
        <v>42583</v>
      </c>
      <c r="L328" s="8">
        <v>44439</v>
      </c>
    </row>
    <row r="329" spans="1:12" x14ac:dyDescent="0.35">
      <c r="A329" s="7">
        <v>4093293</v>
      </c>
      <c r="B329" s="7" t="s">
        <v>1010</v>
      </c>
      <c r="C329" s="10">
        <v>9781471856518</v>
      </c>
      <c r="D329" s="10">
        <v>9781471856143</v>
      </c>
      <c r="E329" s="7" t="s">
        <v>1002</v>
      </c>
      <c r="F329" s="9">
        <v>42272</v>
      </c>
      <c r="G329" s="16"/>
      <c r="H329" s="7" t="s">
        <v>32</v>
      </c>
      <c r="I329" s="42" t="s">
        <v>1690</v>
      </c>
      <c r="J329" s="7">
        <v>7</v>
      </c>
      <c r="K329" s="9">
        <v>42583</v>
      </c>
      <c r="L329" s="8">
        <v>44439</v>
      </c>
    </row>
    <row r="330" spans="1:12" x14ac:dyDescent="0.35">
      <c r="A330" s="7">
        <v>2093262</v>
      </c>
      <c r="B330" s="7" t="s">
        <v>1011</v>
      </c>
      <c r="C330" s="10">
        <v>9781471832055</v>
      </c>
      <c r="D330" s="59">
        <v>9781471833939</v>
      </c>
      <c r="E330" s="7" t="s">
        <v>1012</v>
      </c>
      <c r="F330" s="9">
        <v>42181</v>
      </c>
      <c r="G330" s="16"/>
      <c r="H330" s="7" t="s">
        <v>32</v>
      </c>
      <c r="I330" s="42" t="s">
        <v>1690</v>
      </c>
      <c r="J330" s="7">
        <v>7</v>
      </c>
      <c r="K330" s="9">
        <v>42583</v>
      </c>
      <c r="L330" s="8">
        <v>44439</v>
      </c>
    </row>
    <row r="331" spans="1:12" x14ac:dyDescent="0.35">
      <c r="A331" s="7">
        <v>4572923</v>
      </c>
      <c r="B331" s="7" t="s">
        <v>1013</v>
      </c>
      <c r="C331" s="10">
        <v>9781471868290</v>
      </c>
      <c r="D331" s="59">
        <v>9781471868313</v>
      </c>
      <c r="E331" s="7" t="s">
        <v>1014</v>
      </c>
      <c r="F331" s="9">
        <v>42545</v>
      </c>
      <c r="G331" s="16"/>
      <c r="H331" s="7" t="s">
        <v>32</v>
      </c>
      <c r="I331" s="42" t="s">
        <v>1699</v>
      </c>
      <c r="J331" s="7">
        <v>7</v>
      </c>
      <c r="K331" s="9">
        <v>42583</v>
      </c>
      <c r="L331" s="8">
        <v>44439</v>
      </c>
    </row>
    <row r="332" spans="1:12" x14ac:dyDescent="0.35">
      <c r="A332" s="7">
        <v>1611458</v>
      </c>
      <c r="B332" s="7" t="s">
        <v>1015</v>
      </c>
      <c r="C332" s="10">
        <v>9781444192124</v>
      </c>
      <c r="D332" s="59">
        <v>9781444192131</v>
      </c>
      <c r="E332" s="7" t="s">
        <v>654</v>
      </c>
      <c r="F332" s="9">
        <v>41670</v>
      </c>
      <c r="G332" s="16"/>
      <c r="H332" s="7" t="s">
        <v>32</v>
      </c>
      <c r="I332" s="42" t="s">
        <v>1699</v>
      </c>
      <c r="J332" s="7">
        <v>7</v>
      </c>
      <c r="K332" s="9">
        <v>42583</v>
      </c>
      <c r="L332" s="8">
        <v>44439</v>
      </c>
    </row>
    <row r="333" spans="1:12" x14ac:dyDescent="0.35">
      <c r="A333" s="7">
        <v>1874200</v>
      </c>
      <c r="B333" s="7" t="s">
        <v>1016</v>
      </c>
      <c r="C333" s="10">
        <v>9781471837449</v>
      </c>
      <c r="D333" s="59">
        <v>9781471836176</v>
      </c>
      <c r="E333" s="7" t="s">
        <v>1017</v>
      </c>
      <c r="F333" s="9">
        <v>41971</v>
      </c>
      <c r="G333" s="16"/>
      <c r="H333" s="7" t="s">
        <v>32</v>
      </c>
      <c r="I333" s="42" t="s">
        <v>1694</v>
      </c>
      <c r="J333" s="7">
        <v>7</v>
      </c>
      <c r="K333" s="9">
        <v>42583</v>
      </c>
      <c r="L333" s="8">
        <v>44439</v>
      </c>
    </row>
    <row r="334" spans="1:12" x14ac:dyDescent="0.35">
      <c r="A334" s="7">
        <v>4772241</v>
      </c>
      <c r="B334" s="7" t="s">
        <v>1018</v>
      </c>
      <c r="C334" s="10">
        <v>9781447988052</v>
      </c>
      <c r="D334" s="59">
        <v>9781292190174</v>
      </c>
      <c r="E334" s="7" t="s">
        <v>1019</v>
      </c>
      <c r="F334" s="9">
        <v>42485</v>
      </c>
      <c r="G334" s="16"/>
      <c r="H334" s="7" t="s">
        <v>19</v>
      </c>
      <c r="I334" s="42" t="s">
        <v>1699</v>
      </c>
      <c r="J334" s="7">
        <v>7</v>
      </c>
      <c r="K334" s="9">
        <v>42583</v>
      </c>
      <c r="L334" s="8">
        <v>44439</v>
      </c>
    </row>
    <row r="335" spans="1:12" x14ac:dyDescent="0.35">
      <c r="A335" s="7">
        <v>4770655</v>
      </c>
      <c r="B335" s="7" t="s">
        <v>1020</v>
      </c>
      <c r="C335" s="10">
        <v>9781447988106</v>
      </c>
      <c r="D335" s="59">
        <v>9781292190273</v>
      </c>
      <c r="E335" s="7" t="s">
        <v>886</v>
      </c>
      <c r="F335" s="9">
        <v>36790</v>
      </c>
      <c r="G335" s="16"/>
      <c r="H335" s="7" t="s">
        <v>19</v>
      </c>
      <c r="I335" s="42" t="s">
        <v>1699</v>
      </c>
      <c r="J335" s="7">
        <v>7</v>
      </c>
      <c r="K335" s="9">
        <v>42583</v>
      </c>
      <c r="L335" s="8">
        <v>44439</v>
      </c>
    </row>
    <row r="336" spans="1:12" x14ac:dyDescent="0.35">
      <c r="A336" s="7">
        <v>4745329</v>
      </c>
      <c r="B336" s="7" t="s">
        <v>1021</v>
      </c>
      <c r="C336" s="10">
        <v>9781447987956</v>
      </c>
      <c r="D336" s="59">
        <v>9781292190266</v>
      </c>
      <c r="E336" s="7" t="s">
        <v>1022</v>
      </c>
      <c r="F336" s="9">
        <v>42307</v>
      </c>
      <c r="G336" s="16"/>
      <c r="H336" s="7" t="s">
        <v>19</v>
      </c>
      <c r="I336" s="42" t="s">
        <v>1699</v>
      </c>
      <c r="J336" s="7">
        <v>7</v>
      </c>
      <c r="K336" s="9">
        <v>42583</v>
      </c>
      <c r="L336" s="8">
        <v>44439</v>
      </c>
    </row>
    <row r="337" spans="1:12" x14ac:dyDescent="0.35">
      <c r="A337" s="7">
        <v>5061374</v>
      </c>
      <c r="B337" s="7" t="s">
        <v>1023</v>
      </c>
      <c r="C337" s="10">
        <v>9781138631397</v>
      </c>
      <c r="D337" s="10">
        <v>9781351804509</v>
      </c>
      <c r="E337" s="7" t="s">
        <v>1024</v>
      </c>
      <c r="F337" s="9">
        <v>43006</v>
      </c>
      <c r="G337" s="16">
        <v>1</v>
      </c>
      <c r="H337" s="7" t="s">
        <v>28</v>
      </c>
      <c r="I337" s="42" t="s">
        <v>1714</v>
      </c>
      <c r="J337" s="7">
        <v>9</v>
      </c>
      <c r="K337" s="9">
        <v>43344</v>
      </c>
      <c r="L337" s="8">
        <v>44439</v>
      </c>
    </row>
    <row r="338" spans="1:12" x14ac:dyDescent="0.35">
      <c r="A338" s="7">
        <v>5507743</v>
      </c>
      <c r="B338" s="7" t="s">
        <v>1025</v>
      </c>
      <c r="C338" s="10">
        <v>9781408060414</v>
      </c>
      <c r="D338" s="10">
        <v>9781473709614</v>
      </c>
      <c r="E338" s="7" t="s">
        <v>1026</v>
      </c>
      <c r="F338" s="9">
        <v>40837</v>
      </c>
      <c r="G338" s="16">
        <v>1</v>
      </c>
      <c r="H338" s="10" t="s">
        <v>259</v>
      </c>
      <c r="I338" s="42" t="s">
        <v>51</v>
      </c>
      <c r="J338" s="7">
        <v>9</v>
      </c>
      <c r="K338" s="9">
        <v>43344</v>
      </c>
      <c r="L338" s="8">
        <v>44439</v>
      </c>
    </row>
    <row r="339" spans="1:12" x14ac:dyDescent="0.35">
      <c r="A339" s="7">
        <v>2057080</v>
      </c>
      <c r="B339" s="7" t="s">
        <v>1027</v>
      </c>
      <c r="C339" s="10">
        <v>9781471831850</v>
      </c>
      <c r="D339" s="59">
        <v>9781471831867</v>
      </c>
      <c r="E339" s="7" t="s">
        <v>1028</v>
      </c>
      <c r="F339" s="9">
        <v>42118</v>
      </c>
      <c r="G339" s="16"/>
      <c r="H339" s="7" t="s">
        <v>32</v>
      </c>
      <c r="I339" s="42" t="s">
        <v>1699</v>
      </c>
      <c r="J339" s="7">
        <v>7</v>
      </c>
      <c r="K339" s="9">
        <v>42583</v>
      </c>
      <c r="L339" s="8">
        <v>44439</v>
      </c>
    </row>
    <row r="340" spans="1:12" x14ac:dyDescent="0.35">
      <c r="A340" s="7">
        <v>4526774</v>
      </c>
      <c r="B340" s="7" t="s">
        <v>1029</v>
      </c>
      <c r="C340" s="10">
        <v>9781471868351</v>
      </c>
      <c r="D340" s="59">
        <v>9781471868368</v>
      </c>
      <c r="E340" s="7" t="s">
        <v>1030</v>
      </c>
      <c r="F340" s="9">
        <v>42489</v>
      </c>
      <c r="G340" s="16"/>
      <c r="H340" s="7" t="s">
        <v>32</v>
      </c>
      <c r="I340" s="42" t="s">
        <v>1699</v>
      </c>
      <c r="J340" s="7">
        <v>7</v>
      </c>
      <c r="K340" s="9">
        <v>42583</v>
      </c>
      <c r="L340" s="8">
        <v>44439</v>
      </c>
    </row>
    <row r="341" spans="1:12" x14ac:dyDescent="0.35">
      <c r="A341" s="10">
        <v>4191386</v>
      </c>
      <c r="B341" s="10" t="s">
        <v>1031</v>
      </c>
      <c r="C341" s="10">
        <v>9781846906800</v>
      </c>
      <c r="D341" s="10">
        <v>9781292130453</v>
      </c>
      <c r="E341" s="10" t="s">
        <v>1032</v>
      </c>
      <c r="F341" s="9">
        <v>40269</v>
      </c>
      <c r="G341" s="10">
        <v>1</v>
      </c>
      <c r="H341" s="10" t="s">
        <v>19</v>
      </c>
      <c r="I341" s="42" t="s">
        <v>1692</v>
      </c>
      <c r="J341" s="7">
        <v>4</v>
      </c>
      <c r="K341" s="9">
        <v>42348</v>
      </c>
      <c r="L341" s="9">
        <v>44074</v>
      </c>
    </row>
    <row r="342" spans="1:12" x14ac:dyDescent="0.35">
      <c r="A342" s="60">
        <v>5166200</v>
      </c>
      <c r="B342" s="10" t="s">
        <v>1033</v>
      </c>
      <c r="C342" s="10">
        <v>9781846906343</v>
      </c>
      <c r="D342" s="10">
        <v>9781447969679</v>
      </c>
      <c r="E342" s="10" t="s">
        <v>1034</v>
      </c>
      <c r="F342" s="9">
        <v>40409</v>
      </c>
      <c r="G342" s="10">
        <v>3</v>
      </c>
      <c r="H342" s="10" t="s">
        <v>19</v>
      </c>
      <c r="I342" s="42" t="s">
        <v>20</v>
      </c>
      <c r="J342" s="7">
        <v>4</v>
      </c>
      <c r="K342" s="9">
        <v>42348</v>
      </c>
      <c r="L342" s="9">
        <v>44074</v>
      </c>
    </row>
    <row r="343" spans="1:12" x14ac:dyDescent="0.35">
      <c r="A343" s="10">
        <v>4191378</v>
      </c>
      <c r="B343" s="10" t="s">
        <v>1035</v>
      </c>
      <c r="C343" s="10">
        <v>9781846906350</v>
      </c>
      <c r="D343" s="10">
        <v>9781292130477</v>
      </c>
      <c r="E343" s="10" t="s">
        <v>1034</v>
      </c>
      <c r="F343" s="9">
        <v>42369</v>
      </c>
      <c r="G343" s="10">
        <v>3</v>
      </c>
      <c r="H343" s="10" t="s">
        <v>19</v>
      </c>
      <c r="I343" s="42" t="s">
        <v>20</v>
      </c>
      <c r="J343" s="7">
        <v>4</v>
      </c>
      <c r="K343" s="9">
        <v>42348</v>
      </c>
      <c r="L343" s="9">
        <v>44074</v>
      </c>
    </row>
    <row r="344" spans="1:12" x14ac:dyDescent="0.35">
      <c r="A344" s="10">
        <v>4191393</v>
      </c>
      <c r="B344" s="10" t="s">
        <v>1036</v>
      </c>
      <c r="C344" s="10">
        <v>9781846906565</v>
      </c>
      <c r="D344" s="10">
        <v>9781292130507</v>
      </c>
      <c r="E344" s="10" t="s">
        <v>1037</v>
      </c>
      <c r="F344" s="9">
        <v>40408</v>
      </c>
      <c r="G344" s="10">
        <v>1</v>
      </c>
      <c r="H344" s="10" t="s">
        <v>19</v>
      </c>
      <c r="I344" s="42" t="s">
        <v>124</v>
      </c>
      <c r="J344" s="7">
        <v>4</v>
      </c>
      <c r="K344" s="9">
        <v>42348</v>
      </c>
      <c r="L344" s="9">
        <v>44074</v>
      </c>
    </row>
    <row r="345" spans="1:12" x14ac:dyDescent="0.35">
      <c r="A345" s="7">
        <v>645036</v>
      </c>
      <c r="B345" s="7" t="s">
        <v>1038</v>
      </c>
      <c r="C345" s="10">
        <v>9780080965604</v>
      </c>
      <c r="D345" s="10">
        <v>9780080965611</v>
      </c>
      <c r="E345" s="7" t="s">
        <v>1039</v>
      </c>
      <c r="F345" s="9">
        <v>40452</v>
      </c>
      <c r="G345" s="7"/>
      <c r="H345" s="7" t="s">
        <v>15</v>
      </c>
      <c r="I345" s="42" t="s">
        <v>29</v>
      </c>
      <c r="J345" s="7">
        <v>6</v>
      </c>
      <c r="K345" s="9">
        <v>42979</v>
      </c>
      <c r="L345" s="9">
        <v>44073</v>
      </c>
    </row>
    <row r="346" spans="1:12" x14ac:dyDescent="0.35">
      <c r="A346" s="7">
        <v>2007438</v>
      </c>
      <c r="B346" s="7" t="s">
        <v>1040</v>
      </c>
      <c r="C346" s="10">
        <v>9781471839061</v>
      </c>
      <c r="D346" s="10">
        <v>9781471839085</v>
      </c>
      <c r="E346" s="7" t="s">
        <v>1041</v>
      </c>
      <c r="F346" s="9">
        <v>42090</v>
      </c>
      <c r="G346" s="7">
        <v>5</v>
      </c>
      <c r="H346" s="7" t="s">
        <v>32</v>
      </c>
      <c r="I346" s="42" t="s">
        <v>1678</v>
      </c>
      <c r="J346" s="7">
        <v>6</v>
      </c>
      <c r="K346" s="9">
        <v>42979</v>
      </c>
      <c r="L346" s="9">
        <v>44073</v>
      </c>
    </row>
    <row r="347" spans="1:12" x14ac:dyDescent="0.35">
      <c r="A347" s="7">
        <v>2079162</v>
      </c>
      <c r="B347" s="7" t="s">
        <v>1042</v>
      </c>
      <c r="C347" s="10">
        <v>9781471839092</v>
      </c>
      <c r="D347" s="10">
        <v>9781471839115</v>
      </c>
      <c r="E347" s="7" t="s">
        <v>1043</v>
      </c>
      <c r="F347" s="9">
        <v>42181</v>
      </c>
      <c r="G347" s="7">
        <v>2</v>
      </c>
      <c r="H347" s="7" t="s">
        <v>32</v>
      </c>
      <c r="I347" s="42" t="s">
        <v>1678</v>
      </c>
      <c r="J347" s="7">
        <v>6</v>
      </c>
      <c r="K347" s="9">
        <v>42979</v>
      </c>
      <c r="L347" s="9">
        <v>44073</v>
      </c>
    </row>
    <row r="348" spans="1:12" x14ac:dyDescent="0.35">
      <c r="A348" s="7">
        <v>4662069</v>
      </c>
      <c r="B348" s="7" t="s">
        <v>1044</v>
      </c>
      <c r="C348" s="10">
        <v>9781471839184</v>
      </c>
      <c r="D348" s="10">
        <v>9781471839207</v>
      </c>
      <c r="E348" s="7" t="s">
        <v>24</v>
      </c>
      <c r="F348" s="9">
        <v>42580</v>
      </c>
      <c r="G348" s="7">
        <v>1</v>
      </c>
      <c r="H348" s="7" t="s">
        <v>32</v>
      </c>
      <c r="I348" s="42" t="s">
        <v>1678</v>
      </c>
      <c r="J348" s="7">
        <v>6</v>
      </c>
      <c r="K348" s="9">
        <v>42979</v>
      </c>
      <c r="L348" s="9">
        <v>44073</v>
      </c>
    </row>
    <row r="349" spans="1:12" x14ac:dyDescent="0.35">
      <c r="A349" s="7">
        <v>4526749</v>
      </c>
      <c r="B349" s="7" t="s">
        <v>1045</v>
      </c>
      <c r="C349" s="10">
        <v>9781471838255</v>
      </c>
      <c r="D349" s="10">
        <v>9781471838279</v>
      </c>
      <c r="E349" s="7" t="s">
        <v>1046</v>
      </c>
      <c r="F349" s="9">
        <v>42489</v>
      </c>
      <c r="G349" s="7">
        <v>1</v>
      </c>
      <c r="H349" s="7" t="s">
        <v>32</v>
      </c>
      <c r="I349" s="42" t="s">
        <v>1678</v>
      </c>
      <c r="J349" s="7">
        <v>6</v>
      </c>
      <c r="K349" s="9">
        <v>42979</v>
      </c>
      <c r="L349" s="9">
        <v>44073</v>
      </c>
    </row>
    <row r="350" spans="1:12" x14ac:dyDescent="0.35">
      <c r="A350" s="7">
        <v>2079175</v>
      </c>
      <c r="B350" s="7" t="s">
        <v>1047</v>
      </c>
      <c r="C350" s="10">
        <v>9781471838736</v>
      </c>
      <c r="D350" s="10">
        <v>9781471838750</v>
      </c>
      <c r="E350" s="7" t="s">
        <v>1048</v>
      </c>
      <c r="F350" s="9">
        <v>42181</v>
      </c>
      <c r="G350" s="7">
        <v>1</v>
      </c>
      <c r="H350" s="7" t="s">
        <v>32</v>
      </c>
      <c r="I350" s="42" t="s">
        <v>1678</v>
      </c>
      <c r="J350" s="7">
        <v>6</v>
      </c>
      <c r="K350" s="9">
        <v>42979</v>
      </c>
      <c r="L350" s="9">
        <v>44073</v>
      </c>
    </row>
    <row r="351" spans="1:12" x14ac:dyDescent="0.35">
      <c r="A351" s="7">
        <v>2036665</v>
      </c>
      <c r="B351" s="7" t="s">
        <v>1049</v>
      </c>
      <c r="C351" s="10">
        <v>9781471839009</v>
      </c>
      <c r="D351" s="10">
        <v>9781471839023</v>
      </c>
      <c r="E351" s="7" t="s">
        <v>1050</v>
      </c>
      <c r="F351" s="9">
        <v>42118</v>
      </c>
      <c r="G351" s="7">
        <v>5</v>
      </c>
      <c r="H351" s="7" t="s">
        <v>32</v>
      </c>
      <c r="I351" s="42" t="s">
        <v>1678</v>
      </c>
      <c r="J351" s="7">
        <v>6</v>
      </c>
      <c r="K351" s="9">
        <v>42979</v>
      </c>
      <c r="L351" s="9">
        <v>44073</v>
      </c>
    </row>
    <row r="352" spans="1:12" x14ac:dyDescent="0.35">
      <c r="A352" s="7">
        <v>2131066</v>
      </c>
      <c r="B352" s="7" t="s">
        <v>1051</v>
      </c>
      <c r="C352" s="10">
        <v>9781471838125</v>
      </c>
      <c r="D352" s="10">
        <v>9781471838149</v>
      </c>
      <c r="E352" s="7" t="s">
        <v>1052</v>
      </c>
      <c r="F352" s="9">
        <v>42216</v>
      </c>
      <c r="G352" s="7">
        <v>2</v>
      </c>
      <c r="H352" s="7" t="s">
        <v>32</v>
      </c>
      <c r="I352" s="42" t="s">
        <v>1678</v>
      </c>
      <c r="J352" s="7">
        <v>6</v>
      </c>
      <c r="K352" s="9">
        <v>42979</v>
      </c>
      <c r="L352" s="9">
        <v>44073</v>
      </c>
    </row>
    <row r="353" spans="1:12" x14ac:dyDescent="0.35">
      <c r="A353" s="7">
        <v>2131064</v>
      </c>
      <c r="B353" s="7" t="s">
        <v>1053</v>
      </c>
      <c r="C353" s="10">
        <v>9781471838194</v>
      </c>
      <c r="D353" s="10">
        <v>9781471838217</v>
      </c>
      <c r="E353" s="7" t="s">
        <v>1054</v>
      </c>
      <c r="F353" s="9">
        <v>42216</v>
      </c>
      <c r="G353" s="7">
        <v>4</v>
      </c>
      <c r="H353" s="7" t="s">
        <v>32</v>
      </c>
      <c r="I353" s="42" t="s">
        <v>1678</v>
      </c>
      <c r="J353" s="7">
        <v>6</v>
      </c>
      <c r="K353" s="9">
        <v>42979</v>
      </c>
      <c r="L353" s="9">
        <v>44073</v>
      </c>
    </row>
    <row r="354" spans="1:12" x14ac:dyDescent="0.35">
      <c r="A354" s="7">
        <v>4765287</v>
      </c>
      <c r="B354" s="7" t="s">
        <v>1055</v>
      </c>
      <c r="C354" s="10">
        <v>9781471838507</v>
      </c>
      <c r="D354" s="10">
        <v>9781471838521</v>
      </c>
      <c r="E354" s="7" t="s">
        <v>1056</v>
      </c>
      <c r="F354" s="9">
        <v>42608</v>
      </c>
      <c r="G354" s="7">
        <v>2</v>
      </c>
      <c r="H354" s="7" t="s">
        <v>32</v>
      </c>
      <c r="I354" s="42" t="s">
        <v>1678</v>
      </c>
      <c r="J354" s="7">
        <v>6</v>
      </c>
      <c r="K354" s="9">
        <v>42979</v>
      </c>
      <c r="L354" s="9">
        <v>44073</v>
      </c>
    </row>
    <row r="355" spans="1:12" x14ac:dyDescent="0.35">
      <c r="A355" s="7">
        <v>4093330</v>
      </c>
      <c r="B355" s="7" t="s">
        <v>1057</v>
      </c>
      <c r="C355" s="10">
        <v>9781471838316</v>
      </c>
      <c r="D355" s="10">
        <v>9781471838330</v>
      </c>
      <c r="E355" s="7" t="s">
        <v>1043</v>
      </c>
      <c r="F355" s="9">
        <v>42216</v>
      </c>
      <c r="G355" s="7">
        <v>2</v>
      </c>
      <c r="H355" s="7" t="s">
        <v>32</v>
      </c>
      <c r="I355" s="42" t="s">
        <v>1678</v>
      </c>
      <c r="J355" s="7">
        <v>6</v>
      </c>
      <c r="K355" s="9">
        <v>42979</v>
      </c>
      <c r="L355" s="9">
        <v>44073</v>
      </c>
    </row>
    <row r="356" spans="1:12" x14ac:dyDescent="0.35">
      <c r="A356" s="7">
        <v>2131071</v>
      </c>
      <c r="B356" s="7" t="s">
        <v>1058</v>
      </c>
      <c r="C356" s="10">
        <v>9781471838668</v>
      </c>
      <c r="D356" s="10">
        <v>9781471838682</v>
      </c>
      <c r="E356" s="7" t="s">
        <v>1059</v>
      </c>
      <c r="F356" s="9">
        <v>42216</v>
      </c>
      <c r="G356" s="7">
        <v>3</v>
      </c>
      <c r="H356" s="7" t="s">
        <v>32</v>
      </c>
      <c r="I356" s="42" t="s">
        <v>1678</v>
      </c>
      <c r="J356" s="7">
        <v>6</v>
      </c>
      <c r="K356" s="9">
        <v>42979</v>
      </c>
      <c r="L356" s="9">
        <v>44073</v>
      </c>
    </row>
    <row r="357" spans="1:12" x14ac:dyDescent="0.35">
      <c r="A357" s="7">
        <v>4093291</v>
      </c>
      <c r="B357" s="7" t="s">
        <v>1060</v>
      </c>
      <c r="C357" s="10">
        <v>9781471838798</v>
      </c>
      <c r="D357" s="10">
        <v>9781471838811</v>
      </c>
      <c r="E357" s="7" t="s">
        <v>1046</v>
      </c>
      <c r="F357" s="9">
        <v>42272</v>
      </c>
      <c r="G357" s="7">
        <v>2</v>
      </c>
      <c r="H357" s="7" t="s">
        <v>32</v>
      </c>
      <c r="I357" s="42" t="s">
        <v>1678</v>
      </c>
      <c r="J357" s="7">
        <v>6</v>
      </c>
      <c r="K357" s="9">
        <v>42979</v>
      </c>
      <c r="L357" s="9">
        <v>44073</v>
      </c>
    </row>
    <row r="358" spans="1:12" x14ac:dyDescent="0.35">
      <c r="A358" s="7">
        <v>4526750</v>
      </c>
      <c r="B358" s="7" t="s">
        <v>1061</v>
      </c>
      <c r="C358" s="10">
        <v>9781471838415</v>
      </c>
      <c r="D358" s="10">
        <v>9781471838439</v>
      </c>
      <c r="E358" s="7" t="s">
        <v>1062</v>
      </c>
      <c r="F358" s="9">
        <v>42489</v>
      </c>
      <c r="G358" s="7">
        <v>2</v>
      </c>
      <c r="H358" s="7" t="s">
        <v>32</v>
      </c>
      <c r="I358" s="42" t="s">
        <v>1678</v>
      </c>
      <c r="J358" s="7">
        <v>6</v>
      </c>
      <c r="K358" s="9">
        <v>42979</v>
      </c>
      <c r="L358" s="9">
        <v>44073</v>
      </c>
    </row>
    <row r="359" spans="1:12" x14ac:dyDescent="0.35">
      <c r="A359" s="7">
        <v>2066670</v>
      </c>
      <c r="B359" s="7" t="s">
        <v>1063</v>
      </c>
      <c r="C359" s="10">
        <v>9781471839030</v>
      </c>
      <c r="D359" s="10">
        <v>9781471839054</v>
      </c>
      <c r="E359" s="7" t="s">
        <v>1064</v>
      </c>
      <c r="F359" s="9">
        <v>42153</v>
      </c>
      <c r="G359" s="7">
        <v>4</v>
      </c>
      <c r="H359" s="7" t="s">
        <v>32</v>
      </c>
      <c r="I359" s="42" t="s">
        <v>1678</v>
      </c>
      <c r="J359" s="7">
        <v>6</v>
      </c>
      <c r="K359" s="9">
        <v>42979</v>
      </c>
      <c r="L359" s="9">
        <v>44073</v>
      </c>
    </row>
    <row r="360" spans="1:12" x14ac:dyDescent="0.35">
      <c r="A360" s="7">
        <v>2036663</v>
      </c>
      <c r="B360" s="7" t="s">
        <v>1065</v>
      </c>
      <c r="C360" s="10">
        <v>9781471838286</v>
      </c>
      <c r="D360" s="10">
        <v>9781471838309</v>
      </c>
      <c r="E360" s="7" t="s">
        <v>1066</v>
      </c>
      <c r="F360" s="9">
        <v>42118</v>
      </c>
      <c r="G360" s="7">
        <v>4</v>
      </c>
      <c r="H360" s="7" t="s">
        <v>32</v>
      </c>
      <c r="I360" s="42" t="s">
        <v>1678</v>
      </c>
      <c r="J360" s="7">
        <v>6</v>
      </c>
      <c r="K360" s="9">
        <v>42979</v>
      </c>
      <c r="L360" s="9">
        <v>44073</v>
      </c>
    </row>
    <row r="361" spans="1:12" x14ac:dyDescent="0.35">
      <c r="A361" s="7">
        <v>4586284</v>
      </c>
      <c r="B361" s="7" t="s">
        <v>1067</v>
      </c>
      <c r="C361" s="10">
        <v>9780415725767</v>
      </c>
      <c r="D361" s="10">
        <v>9781317931225</v>
      </c>
      <c r="E361" s="7" t="s">
        <v>27</v>
      </c>
      <c r="F361" s="9">
        <v>42558</v>
      </c>
      <c r="G361" s="7">
        <v>4</v>
      </c>
      <c r="H361" s="7" t="s">
        <v>15</v>
      </c>
      <c r="I361" s="42" t="s">
        <v>29</v>
      </c>
      <c r="J361" s="7">
        <v>6</v>
      </c>
      <c r="K361" s="9">
        <v>42979</v>
      </c>
      <c r="L361" s="9">
        <v>44073</v>
      </c>
    </row>
    <row r="362" spans="1:12" x14ac:dyDescent="0.35">
      <c r="A362" s="7">
        <v>2007431</v>
      </c>
      <c r="B362" s="7" t="s">
        <v>1068</v>
      </c>
      <c r="C362" s="10">
        <v>9781471807619</v>
      </c>
      <c r="D362" s="10">
        <v>9781471807626</v>
      </c>
      <c r="E362" s="7" t="s">
        <v>1069</v>
      </c>
      <c r="F362" s="9">
        <v>42090</v>
      </c>
      <c r="G362" s="7">
        <v>1</v>
      </c>
      <c r="H362" s="7" t="s">
        <v>32</v>
      </c>
      <c r="I362" s="42" t="s">
        <v>1681</v>
      </c>
      <c r="J362" s="7">
        <v>6</v>
      </c>
      <c r="K362" s="9">
        <v>42979</v>
      </c>
      <c r="L362" s="9">
        <v>44073</v>
      </c>
    </row>
    <row r="363" spans="1:12" x14ac:dyDescent="0.35">
      <c r="A363" s="7">
        <v>4397823</v>
      </c>
      <c r="B363" s="7" t="s">
        <v>1070</v>
      </c>
      <c r="C363" s="10">
        <v>9781471807640</v>
      </c>
      <c r="D363" s="10">
        <v>9781471807657</v>
      </c>
      <c r="E363" s="7" t="s">
        <v>56</v>
      </c>
      <c r="F363" s="9">
        <v>42335</v>
      </c>
      <c r="G363" s="7">
        <v>1</v>
      </c>
      <c r="H363" s="7" t="s">
        <v>32</v>
      </c>
      <c r="I363" s="42" t="s">
        <v>1681</v>
      </c>
      <c r="J363" s="7">
        <v>6</v>
      </c>
      <c r="K363" s="9">
        <v>42979</v>
      </c>
      <c r="L363" s="9">
        <v>44073</v>
      </c>
    </row>
    <row r="364" spans="1:12" x14ac:dyDescent="0.35">
      <c r="A364" s="7">
        <v>2048509</v>
      </c>
      <c r="B364" s="7" t="s">
        <v>1071</v>
      </c>
      <c r="C364" s="10">
        <v>9781471807671</v>
      </c>
      <c r="D364" s="10">
        <v>9781471807688</v>
      </c>
      <c r="E364" s="7" t="s">
        <v>62</v>
      </c>
      <c r="F364" s="9">
        <v>42118</v>
      </c>
      <c r="G364" s="7">
        <v>1</v>
      </c>
      <c r="H364" s="7" t="s">
        <v>32</v>
      </c>
      <c r="I364" s="42" t="s">
        <v>1676</v>
      </c>
      <c r="J364" s="7">
        <v>6</v>
      </c>
      <c r="K364" s="9">
        <v>42979</v>
      </c>
      <c r="L364" s="9">
        <v>44073</v>
      </c>
    </row>
    <row r="365" spans="1:12" x14ac:dyDescent="0.35">
      <c r="A365" s="7">
        <v>2131091</v>
      </c>
      <c r="B365" s="7" t="s">
        <v>1072</v>
      </c>
      <c r="C365" s="10">
        <v>9781471807701</v>
      </c>
      <c r="D365" s="10">
        <v>9781471807718</v>
      </c>
      <c r="E365" s="7" t="s">
        <v>1073</v>
      </c>
      <c r="F365" s="9">
        <v>42216</v>
      </c>
      <c r="G365" s="7">
        <v>1</v>
      </c>
      <c r="H365" s="7" t="s">
        <v>32</v>
      </c>
      <c r="I365" s="42" t="s">
        <v>1676</v>
      </c>
      <c r="J365" s="7">
        <v>6</v>
      </c>
      <c r="K365" s="9">
        <v>42979</v>
      </c>
      <c r="L365" s="9">
        <v>44073</v>
      </c>
    </row>
    <row r="366" spans="1:12" x14ac:dyDescent="0.35">
      <c r="A366" s="7">
        <v>2007432</v>
      </c>
      <c r="B366" s="7" t="s">
        <v>1074</v>
      </c>
      <c r="C366" s="10">
        <v>9781471807732</v>
      </c>
      <c r="D366" s="10">
        <v>9781471807749</v>
      </c>
      <c r="E366" s="7" t="s">
        <v>1075</v>
      </c>
      <c r="F366" s="9">
        <v>42090</v>
      </c>
      <c r="G366" s="7">
        <v>1</v>
      </c>
      <c r="H366" s="7" t="s">
        <v>32</v>
      </c>
      <c r="I366" s="42" t="s">
        <v>1687</v>
      </c>
      <c r="J366" s="7">
        <v>6</v>
      </c>
      <c r="K366" s="9">
        <v>42979</v>
      </c>
      <c r="L366" s="9">
        <v>44073</v>
      </c>
    </row>
    <row r="367" spans="1:12" x14ac:dyDescent="0.35">
      <c r="A367" s="7">
        <v>2131090</v>
      </c>
      <c r="B367" s="7" t="s">
        <v>1076</v>
      </c>
      <c r="C367" s="10">
        <v>9781471807763</v>
      </c>
      <c r="D367" s="10">
        <v>9781471807770</v>
      </c>
      <c r="E367" s="7" t="s">
        <v>1075</v>
      </c>
      <c r="F367" s="9">
        <v>42216</v>
      </c>
      <c r="G367" s="7">
        <v>1</v>
      </c>
      <c r="H367" s="7" t="s">
        <v>32</v>
      </c>
      <c r="I367" s="42" t="s">
        <v>1687</v>
      </c>
      <c r="J367" s="7">
        <v>6</v>
      </c>
      <c r="K367" s="9">
        <v>42979</v>
      </c>
      <c r="L367" s="9">
        <v>44073</v>
      </c>
    </row>
    <row r="368" spans="1:12" x14ac:dyDescent="0.35">
      <c r="A368" s="7">
        <v>4662079</v>
      </c>
      <c r="B368" s="7" t="s">
        <v>1077</v>
      </c>
      <c r="C368" s="10">
        <v>9781471859564</v>
      </c>
      <c r="D368" s="10">
        <v>9781471859588</v>
      </c>
      <c r="E368" s="7" t="s">
        <v>1078</v>
      </c>
      <c r="F368" s="9">
        <v>42580</v>
      </c>
      <c r="G368" s="7">
        <v>1</v>
      </c>
      <c r="H368" s="7" t="s">
        <v>32</v>
      </c>
      <c r="I368" s="42" t="s">
        <v>1685</v>
      </c>
      <c r="J368" s="7">
        <v>6</v>
      </c>
      <c r="K368" s="9">
        <v>42979</v>
      </c>
      <c r="L368" s="9">
        <v>44073</v>
      </c>
    </row>
    <row r="369" spans="1:12" x14ac:dyDescent="0.35">
      <c r="A369" s="7">
        <v>4982358</v>
      </c>
      <c r="B369" s="7" t="s">
        <v>1079</v>
      </c>
      <c r="C369" s="10">
        <v>9781471859595</v>
      </c>
      <c r="D369" s="10">
        <v>9781471859618</v>
      </c>
      <c r="E369" s="7" t="s">
        <v>1080</v>
      </c>
      <c r="F369" s="9">
        <v>42699</v>
      </c>
      <c r="G369" s="7">
        <v>1</v>
      </c>
      <c r="H369" s="7" t="s">
        <v>32</v>
      </c>
      <c r="I369" s="42" t="s">
        <v>1685</v>
      </c>
      <c r="J369" s="7">
        <v>6</v>
      </c>
      <c r="K369" s="9">
        <v>42979</v>
      </c>
      <c r="L369" s="9">
        <v>44073</v>
      </c>
    </row>
    <row r="370" spans="1:12" x14ac:dyDescent="0.35">
      <c r="A370" s="7">
        <v>2011547</v>
      </c>
      <c r="B370" s="7" t="s">
        <v>1081</v>
      </c>
      <c r="C370" s="10">
        <v>9781471836138</v>
      </c>
      <c r="D370" s="10">
        <v>9781471835759</v>
      </c>
      <c r="E370" s="7" t="s">
        <v>1082</v>
      </c>
      <c r="F370" s="9">
        <v>42090</v>
      </c>
      <c r="G370" s="7">
        <v>1</v>
      </c>
      <c r="H370" s="7" t="s">
        <v>32</v>
      </c>
      <c r="I370" s="42" t="s">
        <v>1682</v>
      </c>
      <c r="J370" s="7">
        <v>6</v>
      </c>
      <c r="K370" s="9">
        <v>42979</v>
      </c>
      <c r="L370" s="9">
        <v>44073</v>
      </c>
    </row>
    <row r="371" spans="1:12" x14ac:dyDescent="0.35">
      <c r="A371" s="7">
        <v>4397827</v>
      </c>
      <c r="B371" s="7" t="s">
        <v>1083</v>
      </c>
      <c r="C371" s="10">
        <v>9781471835780</v>
      </c>
      <c r="D371" s="10">
        <v>9781471834837</v>
      </c>
      <c r="E371" s="7" t="s">
        <v>58</v>
      </c>
      <c r="F371" s="9">
        <v>42272</v>
      </c>
      <c r="G371" s="7">
        <v>1</v>
      </c>
      <c r="H371" s="7" t="s">
        <v>32</v>
      </c>
      <c r="I371" s="42" t="s">
        <v>1682</v>
      </c>
      <c r="J371" s="7">
        <v>6</v>
      </c>
      <c r="K371" s="9">
        <v>42979</v>
      </c>
      <c r="L371" s="9">
        <v>44073</v>
      </c>
    </row>
    <row r="372" spans="1:12" x14ac:dyDescent="0.35">
      <c r="A372" s="7">
        <v>1843484</v>
      </c>
      <c r="B372" s="7" t="s">
        <v>1084</v>
      </c>
      <c r="C372" s="10">
        <v>9780415720403</v>
      </c>
      <c r="D372" s="10">
        <v>9781317938071</v>
      </c>
      <c r="E372" s="7" t="s">
        <v>27</v>
      </c>
      <c r="F372" s="9">
        <v>41956</v>
      </c>
      <c r="G372" s="7"/>
      <c r="H372" s="7" t="s">
        <v>15</v>
      </c>
      <c r="I372" s="42" t="s">
        <v>29</v>
      </c>
      <c r="J372" s="7">
        <v>6</v>
      </c>
      <c r="K372" s="9">
        <v>42979</v>
      </c>
      <c r="L372" s="9">
        <v>44073</v>
      </c>
    </row>
    <row r="373" spans="1:12" x14ac:dyDescent="0.35">
      <c r="A373" s="7">
        <v>534957</v>
      </c>
      <c r="B373" s="7" t="s">
        <v>1085</v>
      </c>
      <c r="C373" s="10">
        <v>9781856177658</v>
      </c>
      <c r="D373" s="10">
        <v>9781136443725</v>
      </c>
      <c r="E373" s="7" t="s">
        <v>1086</v>
      </c>
      <c r="F373" s="9">
        <v>40284</v>
      </c>
      <c r="G373" s="7">
        <v>1</v>
      </c>
      <c r="H373" s="7" t="s">
        <v>15</v>
      </c>
      <c r="I373" s="42" t="s">
        <v>124</v>
      </c>
      <c r="J373" s="7">
        <v>6</v>
      </c>
      <c r="K373" s="9">
        <v>42979</v>
      </c>
      <c r="L373" s="9">
        <v>44073</v>
      </c>
    </row>
    <row r="374" spans="1:12" x14ac:dyDescent="0.35">
      <c r="A374" s="7">
        <v>535279</v>
      </c>
      <c r="B374" s="7" t="s">
        <v>1087</v>
      </c>
      <c r="C374" s="10">
        <v>9781856177641</v>
      </c>
      <c r="D374" s="10">
        <v>9780080962092</v>
      </c>
      <c r="E374" s="7" t="s">
        <v>123</v>
      </c>
      <c r="F374" s="9">
        <v>40279</v>
      </c>
      <c r="G374" s="7">
        <v>1</v>
      </c>
      <c r="H374" s="7" t="s">
        <v>15</v>
      </c>
      <c r="I374" s="42" t="s">
        <v>124</v>
      </c>
      <c r="J374" s="7">
        <v>6</v>
      </c>
      <c r="K374" s="9">
        <v>42979</v>
      </c>
      <c r="L374" s="9">
        <v>44073</v>
      </c>
    </row>
    <row r="375" spans="1:12" x14ac:dyDescent="0.35">
      <c r="A375" s="7">
        <v>1220826</v>
      </c>
      <c r="B375" s="7" t="s">
        <v>1088</v>
      </c>
      <c r="C375" s="10">
        <v>9781444186581</v>
      </c>
      <c r="D375" s="10">
        <v>9781444186598</v>
      </c>
      <c r="E375" s="7" t="s">
        <v>1089</v>
      </c>
      <c r="F375" s="9">
        <v>41398</v>
      </c>
      <c r="G375" s="7">
        <v>3</v>
      </c>
      <c r="H375" s="7" t="s">
        <v>32</v>
      </c>
      <c r="I375" s="42" t="s">
        <v>72</v>
      </c>
      <c r="J375" s="7">
        <v>6</v>
      </c>
      <c r="K375" s="9">
        <v>42979</v>
      </c>
      <c r="L375" s="9">
        <v>44073</v>
      </c>
    </row>
    <row r="376" spans="1:12" x14ac:dyDescent="0.35">
      <c r="A376" s="7">
        <v>5092347</v>
      </c>
      <c r="B376" s="7" t="s">
        <v>1090</v>
      </c>
      <c r="C376" s="10">
        <v>9781292196374</v>
      </c>
      <c r="D376" s="10">
        <v>9781292241654</v>
      </c>
      <c r="E376" s="7" t="s">
        <v>1091</v>
      </c>
      <c r="F376" s="9">
        <v>42502</v>
      </c>
      <c r="G376" s="7"/>
      <c r="H376" s="7" t="s">
        <v>19</v>
      </c>
      <c r="I376" s="42" t="s">
        <v>72</v>
      </c>
      <c r="J376" s="7">
        <v>6</v>
      </c>
      <c r="K376" s="9">
        <v>43009</v>
      </c>
      <c r="L376" s="9">
        <v>44073</v>
      </c>
    </row>
    <row r="377" spans="1:12" x14ac:dyDescent="0.35">
      <c r="A377" s="7">
        <v>5107878</v>
      </c>
      <c r="B377" s="7" t="s">
        <v>1092</v>
      </c>
      <c r="C377" s="10">
        <v>9781292134116</v>
      </c>
      <c r="D377" s="10">
        <v>9781292241685</v>
      </c>
      <c r="E377" s="7" t="s">
        <v>1093</v>
      </c>
      <c r="F377" s="9">
        <v>42102</v>
      </c>
      <c r="G377" s="7"/>
      <c r="H377" s="7" t="s">
        <v>19</v>
      </c>
      <c r="I377" s="42" t="s">
        <v>1692</v>
      </c>
      <c r="J377" s="7">
        <v>6</v>
      </c>
      <c r="K377" s="9">
        <v>43009</v>
      </c>
      <c r="L377" s="9">
        <v>44073</v>
      </c>
    </row>
    <row r="378" spans="1:12" x14ac:dyDescent="0.35">
      <c r="A378" s="7">
        <v>5092348</v>
      </c>
      <c r="B378" s="7" t="s">
        <v>1094</v>
      </c>
      <c r="C378" s="10">
        <v>9781292193526</v>
      </c>
      <c r="D378" s="10">
        <v>9781292241692</v>
      </c>
      <c r="E378" s="7" t="s">
        <v>1095</v>
      </c>
      <c r="F378" s="9">
        <v>43000</v>
      </c>
      <c r="G378" s="7"/>
      <c r="H378" s="7" t="s">
        <v>19</v>
      </c>
      <c r="I378" s="42" t="s">
        <v>1759</v>
      </c>
      <c r="J378" s="7">
        <v>6</v>
      </c>
      <c r="K378" s="9">
        <v>43009</v>
      </c>
      <c r="L378" s="9">
        <v>44073</v>
      </c>
    </row>
    <row r="379" spans="1:12" x14ac:dyDescent="0.35">
      <c r="A379" s="7">
        <v>5092349</v>
      </c>
      <c r="B379" s="7" t="s">
        <v>1096</v>
      </c>
      <c r="C379" s="10">
        <v>9781292184012</v>
      </c>
      <c r="D379" s="10">
        <v>9781292241708</v>
      </c>
      <c r="E379" s="7" t="s">
        <v>1097</v>
      </c>
      <c r="F379" s="9">
        <v>42934</v>
      </c>
      <c r="G379" s="7"/>
      <c r="H379" s="7" t="s">
        <v>19</v>
      </c>
      <c r="I379" s="42" t="s">
        <v>124</v>
      </c>
      <c r="J379" s="7">
        <v>6</v>
      </c>
      <c r="K379" s="9">
        <v>43009</v>
      </c>
      <c r="L379" s="9">
        <v>44073</v>
      </c>
    </row>
    <row r="380" spans="1:12" x14ac:dyDescent="0.35">
      <c r="A380" s="7">
        <v>5092350</v>
      </c>
      <c r="B380" s="7" t="s">
        <v>1098</v>
      </c>
      <c r="C380" s="10">
        <v>9781292134055</v>
      </c>
      <c r="D380" s="10">
        <v>9781292241739</v>
      </c>
      <c r="E380" s="7" t="s">
        <v>1099</v>
      </c>
      <c r="F380" s="9">
        <v>42963</v>
      </c>
      <c r="G380" s="7"/>
      <c r="H380" s="7" t="s">
        <v>19</v>
      </c>
      <c r="I380" s="42" t="s">
        <v>72</v>
      </c>
      <c r="J380" s="7">
        <v>6</v>
      </c>
      <c r="K380" s="9">
        <v>43009</v>
      </c>
      <c r="L380" s="9">
        <v>44073</v>
      </c>
    </row>
    <row r="381" spans="1:12" x14ac:dyDescent="0.35">
      <c r="A381" s="7">
        <v>2011549</v>
      </c>
      <c r="B381" s="7" t="s">
        <v>1100</v>
      </c>
      <c r="C381" s="10">
        <v>9781471809279</v>
      </c>
      <c r="D381" s="10">
        <v>9781471834851</v>
      </c>
      <c r="E381" s="7" t="s">
        <v>1101</v>
      </c>
      <c r="F381" s="9">
        <v>42064</v>
      </c>
      <c r="G381" s="7">
        <v>1</v>
      </c>
      <c r="H381" s="7" t="s">
        <v>32</v>
      </c>
      <c r="I381" s="42" t="s">
        <v>12</v>
      </c>
      <c r="J381" s="7">
        <v>6</v>
      </c>
      <c r="K381" s="9">
        <v>42979</v>
      </c>
      <c r="L381" s="9">
        <v>44073</v>
      </c>
    </row>
    <row r="382" spans="1:12" x14ac:dyDescent="0.35">
      <c r="A382" s="7">
        <v>2011548</v>
      </c>
      <c r="B382" s="7" t="s">
        <v>1102</v>
      </c>
      <c r="C382" s="10">
        <v>9781471841514</v>
      </c>
      <c r="D382" s="10">
        <v>9781471841170</v>
      </c>
      <c r="E382" s="7" t="s">
        <v>1103</v>
      </c>
      <c r="F382" s="9">
        <v>42064</v>
      </c>
      <c r="G382" s="7">
        <v>1</v>
      </c>
      <c r="H382" s="7" t="s">
        <v>32</v>
      </c>
      <c r="I382" s="42" t="s">
        <v>12</v>
      </c>
      <c r="J382" s="7">
        <v>6</v>
      </c>
      <c r="K382" s="9">
        <v>42979</v>
      </c>
      <c r="L382" s="9">
        <v>44073</v>
      </c>
    </row>
    <row r="383" spans="1:12" x14ac:dyDescent="0.35">
      <c r="A383" s="7">
        <v>4572919</v>
      </c>
      <c r="B383" s="7" t="s">
        <v>1104</v>
      </c>
      <c r="C383" s="10">
        <v>9781471863639</v>
      </c>
      <c r="D383" s="10">
        <v>9781471863608</v>
      </c>
      <c r="E383" s="7" t="s">
        <v>1105</v>
      </c>
      <c r="F383" s="9">
        <v>42545</v>
      </c>
      <c r="G383" s="7">
        <v>6</v>
      </c>
      <c r="H383" s="7" t="s">
        <v>32</v>
      </c>
      <c r="I383" s="42" t="s">
        <v>12</v>
      </c>
      <c r="J383" s="7">
        <v>6</v>
      </c>
      <c r="K383" s="9">
        <v>42979</v>
      </c>
      <c r="L383" s="9">
        <v>44073</v>
      </c>
    </row>
    <row r="384" spans="1:12" x14ac:dyDescent="0.35">
      <c r="A384" s="7">
        <v>2079184</v>
      </c>
      <c r="B384" s="7" t="s">
        <v>1106</v>
      </c>
      <c r="C384" s="10">
        <v>9781471807343</v>
      </c>
      <c r="D384" s="10">
        <v>9781471807350</v>
      </c>
      <c r="E384" s="7" t="s">
        <v>1107</v>
      </c>
      <c r="F384" s="9">
        <v>42181</v>
      </c>
      <c r="G384" s="7">
        <v>1</v>
      </c>
      <c r="H384" s="7" t="s">
        <v>32</v>
      </c>
      <c r="I384" s="42" t="s">
        <v>1681</v>
      </c>
      <c r="J384" s="7">
        <v>6</v>
      </c>
      <c r="K384" s="9">
        <v>42979</v>
      </c>
      <c r="L384" s="9">
        <v>44073</v>
      </c>
    </row>
    <row r="385" spans="1:12" x14ac:dyDescent="0.35">
      <c r="A385" s="7">
        <v>4093310</v>
      </c>
      <c r="B385" s="7" t="s">
        <v>1108</v>
      </c>
      <c r="C385" s="10">
        <v>9781471807374</v>
      </c>
      <c r="D385" s="10">
        <v>9781471807381</v>
      </c>
      <c r="E385" s="7" t="s">
        <v>1107</v>
      </c>
      <c r="F385" s="9">
        <v>42272</v>
      </c>
      <c r="G385" s="7">
        <v>1</v>
      </c>
      <c r="H385" s="7" t="s">
        <v>32</v>
      </c>
      <c r="I385" s="42" t="s">
        <v>1681</v>
      </c>
      <c r="J385" s="7">
        <v>6</v>
      </c>
      <c r="K385" s="9">
        <v>42979</v>
      </c>
      <c r="L385" s="9">
        <v>44073</v>
      </c>
    </row>
    <row r="386" spans="1:12" x14ac:dyDescent="0.35">
      <c r="A386" s="7">
        <v>2057079</v>
      </c>
      <c r="B386" s="7" t="s">
        <v>1109</v>
      </c>
      <c r="C386" s="10">
        <v>9781471807466</v>
      </c>
      <c r="D386" s="10">
        <v>9781471807473</v>
      </c>
      <c r="E386" s="7" t="s">
        <v>1110</v>
      </c>
      <c r="F386" s="9">
        <v>42124</v>
      </c>
      <c r="G386" s="7">
        <v>1</v>
      </c>
      <c r="H386" s="7" t="s">
        <v>32</v>
      </c>
      <c r="I386" s="42" t="s">
        <v>1676</v>
      </c>
      <c r="J386" s="7">
        <v>6</v>
      </c>
      <c r="K386" s="9">
        <v>42979</v>
      </c>
      <c r="L386" s="9">
        <v>44073</v>
      </c>
    </row>
    <row r="387" spans="1:12" x14ac:dyDescent="0.35">
      <c r="A387" s="7">
        <v>2131083</v>
      </c>
      <c r="B387" s="7" t="s">
        <v>1111</v>
      </c>
      <c r="C387" s="10">
        <v>9781471807497</v>
      </c>
      <c r="D387" s="10">
        <v>9781471807503</v>
      </c>
      <c r="E387" s="7" t="s">
        <v>1110</v>
      </c>
      <c r="F387" s="9">
        <v>42244</v>
      </c>
      <c r="G387" s="7">
        <v>1</v>
      </c>
      <c r="H387" s="7" t="s">
        <v>32</v>
      </c>
      <c r="I387" s="42" t="s">
        <v>1676</v>
      </c>
      <c r="J387" s="7">
        <v>6</v>
      </c>
      <c r="K387" s="9">
        <v>42979</v>
      </c>
      <c r="L387" s="9">
        <v>44073</v>
      </c>
    </row>
    <row r="388" spans="1:12" x14ac:dyDescent="0.35">
      <c r="A388" s="7">
        <v>2007435</v>
      </c>
      <c r="B388" s="7" t="s">
        <v>1112</v>
      </c>
      <c r="C388" s="10">
        <v>9781471807527</v>
      </c>
      <c r="D388" s="10">
        <v>9781471807534</v>
      </c>
      <c r="E388" s="7" t="s">
        <v>1113</v>
      </c>
      <c r="F388" s="9">
        <v>42090</v>
      </c>
      <c r="G388" s="7">
        <v>1</v>
      </c>
      <c r="H388" s="7" t="s">
        <v>32</v>
      </c>
      <c r="I388" s="42" t="s">
        <v>1687</v>
      </c>
      <c r="J388" s="7">
        <v>6</v>
      </c>
      <c r="K388" s="9">
        <v>42979</v>
      </c>
      <c r="L388" s="9">
        <v>44073</v>
      </c>
    </row>
    <row r="389" spans="1:12" x14ac:dyDescent="0.35">
      <c r="A389" s="7">
        <v>2079186</v>
      </c>
      <c r="B389" s="7" t="s">
        <v>1114</v>
      </c>
      <c r="C389" s="10">
        <v>9781471807558</v>
      </c>
      <c r="D389" s="10">
        <v>9781471807565</v>
      </c>
      <c r="E389" s="7" t="s">
        <v>1115</v>
      </c>
      <c r="F389" s="9">
        <v>42181</v>
      </c>
      <c r="G389" s="7">
        <v>1</v>
      </c>
      <c r="H389" s="7" t="s">
        <v>32</v>
      </c>
      <c r="I389" s="42" t="s">
        <v>1687</v>
      </c>
      <c r="J389" s="7">
        <v>6</v>
      </c>
      <c r="K389" s="9">
        <v>42979</v>
      </c>
      <c r="L389" s="9">
        <v>44073</v>
      </c>
    </row>
    <row r="390" spans="1:12" x14ac:dyDescent="0.35">
      <c r="A390" s="7">
        <v>4982359</v>
      </c>
      <c r="B390" s="7" t="s">
        <v>1116</v>
      </c>
      <c r="C390" s="10">
        <v>9781471883255</v>
      </c>
      <c r="D390" s="10">
        <v>9781471883262</v>
      </c>
      <c r="E390" s="7" t="s">
        <v>1117</v>
      </c>
      <c r="F390" s="9">
        <v>42853</v>
      </c>
      <c r="G390" s="7">
        <v>1</v>
      </c>
      <c r="H390" s="7" t="s">
        <v>32</v>
      </c>
      <c r="I390" s="42" t="s">
        <v>1682</v>
      </c>
      <c r="J390" s="7">
        <v>6</v>
      </c>
      <c r="K390" s="9">
        <v>42979</v>
      </c>
      <c r="L390" s="9">
        <v>44073</v>
      </c>
    </row>
    <row r="391" spans="1:12" x14ac:dyDescent="0.35">
      <c r="A391" s="7">
        <v>4882602</v>
      </c>
      <c r="B391" s="7" t="s">
        <v>1118</v>
      </c>
      <c r="C391" s="10">
        <v>9781471883767</v>
      </c>
      <c r="D391" s="10">
        <v>9781471883774</v>
      </c>
      <c r="E391" s="7" t="s">
        <v>1117</v>
      </c>
      <c r="F391" s="9">
        <v>42881</v>
      </c>
      <c r="G391" s="7">
        <v>1</v>
      </c>
      <c r="H391" s="7" t="s">
        <v>32</v>
      </c>
      <c r="I391" s="42" t="s">
        <v>1682</v>
      </c>
      <c r="J391" s="7">
        <v>6</v>
      </c>
      <c r="K391" s="9">
        <v>42979</v>
      </c>
      <c r="L391" s="9">
        <v>44073</v>
      </c>
    </row>
    <row r="392" spans="1:12" x14ac:dyDescent="0.35">
      <c r="A392" s="7">
        <v>5153518</v>
      </c>
      <c r="B392" s="7" t="s">
        <v>1119</v>
      </c>
      <c r="C392" s="10">
        <v>9781292180380</v>
      </c>
      <c r="D392" s="10">
        <v>9781292241760</v>
      </c>
      <c r="E392" s="7" t="s">
        <v>886</v>
      </c>
      <c r="F392" s="9">
        <v>43061</v>
      </c>
      <c r="G392" s="7"/>
      <c r="H392" s="7" t="s">
        <v>19</v>
      </c>
      <c r="I392" s="42" t="s">
        <v>1713</v>
      </c>
      <c r="J392" s="7">
        <v>6</v>
      </c>
      <c r="K392" s="9">
        <v>43070</v>
      </c>
      <c r="L392" s="9">
        <v>44073</v>
      </c>
    </row>
    <row r="393" spans="1:12" x14ac:dyDescent="0.35">
      <c r="A393" s="7">
        <v>5396577</v>
      </c>
      <c r="B393" s="7" t="s">
        <v>1120</v>
      </c>
      <c r="C393" s="10">
        <v>9781292180502</v>
      </c>
      <c r="D393" s="10">
        <v>9781292241777</v>
      </c>
      <c r="E393" s="7" t="s">
        <v>886</v>
      </c>
      <c r="F393" s="9">
        <v>43070</v>
      </c>
      <c r="G393" s="61"/>
      <c r="H393" s="7" t="s">
        <v>19</v>
      </c>
      <c r="I393" s="42" t="s">
        <v>1713</v>
      </c>
      <c r="J393" s="7">
        <v>6</v>
      </c>
      <c r="K393" s="9">
        <v>43160</v>
      </c>
      <c r="L393" s="9">
        <v>44073</v>
      </c>
    </row>
    <row r="394" spans="1:12" x14ac:dyDescent="0.35">
      <c r="A394" s="7">
        <v>5329832</v>
      </c>
      <c r="B394" s="7" t="s">
        <v>1121</v>
      </c>
      <c r="C394" s="10">
        <v>9781292180434</v>
      </c>
      <c r="D394" s="10">
        <v>9781292241746</v>
      </c>
      <c r="E394" s="7" t="s">
        <v>1122</v>
      </c>
      <c r="F394" s="9">
        <v>43040</v>
      </c>
      <c r="G394" s="10"/>
      <c r="H394" s="7" t="s">
        <v>19</v>
      </c>
      <c r="I394" s="42" t="s">
        <v>1713</v>
      </c>
      <c r="J394" s="7">
        <v>6</v>
      </c>
      <c r="K394" s="9">
        <v>43070</v>
      </c>
      <c r="L394" s="9">
        <v>44073</v>
      </c>
    </row>
    <row r="395" spans="1:12" x14ac:dyDescent="0.35">
      <c r="A395" s="60">
        <v>5501565</v>
      </c>
      <c r="B395" s="7" t="s">
        <v>1123</v>
      </c>
      <c r="C395" s="10">
        <v>9781292180465</v>
      </c>
      <c r="D395" s="10">
        <v>9781292207315</v>
      </c>
      <c r="E395" s="7" t="s">
        <v>886</v>
      </c>
      <c r="F395" s="9">
        <v>43132</v>
      </c>
      <c r="G395" s="61"/>
      <c r="H395" s="7" t="s">
        <v>19</v>
      </c>
      <c r="I395" s="42" t="s">
        <v>1713</v>
      </c>
      <c r="J395" s="7">
        <v>6</v>
      </c>
      <c r="K395" s="9">
        <v>43070</v>
      </c>
      <c r="L395" s="9">
        <v>44073</v>
      </c>
    </row>
    <row r="396" spans="1:12" x14ac:dyDescent="0.35">
      <c r="A396" s="7">
        <v>5153515</v>
      </c>
      <c r="B396" s="7" t="s">
        <v>1124</v>
      </c>
      <c r="C396" s="10">
        <v>9781292180359</v>
      </c>
      <c r="D396" s="10">
        <v>9781292241630</v>
      </c>
      <c r="E396" s="7" t="s">
        <v>886</v>
      </c>
      <c r="F396" s="9">
        <v>43061</v>
      </c>
      <c r="G396" s="7"/>
      <c r="H396" s="7" t="s">
        <v>19</v>
      </c>
      <c r="I396" s="42" t="s">
        <v>1713</v>
      </c>
      <c r="J396" s="7">
        <v>6</v>
      </c>
      <c r="K396" s="9">
        <v>43070</v>
      </c>
      <c r="L396" s="9">
        <v>44073</v>
      </c>
    </row>
    <row r="397" spans="1:12" x14ac:dyDescent="0.35">
      <c r="A397" s="7">
        <v>5484176</v>
      </c>
      <c r="B397" s="7" t="s">
        <v>1125</v>
      </c>
      <c r="C397" s="10">
        <v>9781292180472</v>
      </c>
      <c r="D397" s="10">
        <v>9781292241647</v>
      </c>
      <c r="E397" s="7" t="s">
        <v>886</v>
      </c>
      <c r="F397" s="9">
        <v>43070</v>
      </c>
      <c r="G397" s="61"/>
      <c r="H397" s="7" t="s">
        <v>19</v>
      </c>
      <c r="I397" s="42" t="s">
        <v>1713</v>
      </c>
      <c r="J397" s="7">
        <v>6</v>
      </c>
      <c r="K397" s="9">
        <v>43160</v>
      </c>
      <c r="L397" s="9">
        <v>44073</v>
      </c>
    </row>
    <row r="398" spans="1:12" x14ac:dyDescent="0.35">
      <c r="A398" s="7">
        <v>4827637</v>
      </c>
      <c r="B398" s="7" t="s">
        <v>1126</v>
      </c>
      <c r="C398" s="10">
        <v>9781471883163</v>
      </c>
      <c r="D398" s="10">
        <v>9781471883170</v>
      </c>
      <c r="E398" s="7" t="s">
        <v>1117</v>
      </c>
      <c r="F398" s="9">
        <v>42762</v>
      </c>
      <c r="G398" s="7">
        <v>1</v>
      </c>
      <c r="H398" s="7" t="s">
        <v>32</v>
      </c>
      <c r="I398" s="42" t="s">
        <v>1682</v>
      </c>
      <c r="J398" s="7">
        <v>6</v>
      </c>
      <c r="K398" s="9">
        <v>42979</v>
      </c>
      <c r="L398" s="9">
        <v>44073</v>
      </c>
    </row>
    <row r="399" spans="1:12" x14ac:dyDescent="0.35">
      <c r="A399" s="7">
        <v>4827639</v>
      </c>
      <c r="B399" s="7" t="s">
        <v>1127</v>
      </c>
      <c r="C399" s="10">
        <v>9781471883736</v>
      </c>
      <c r="D399" s="10">
        <v>9781471883743</v>
      </c>
      <c r="E399" s="7" t="s">
        <v>1117</v>
      </c>
      <c r="F399" s="9">
        <v>42790</v>
      </c>
      <c r="G399" s="7">
        <v>1</v>
      </c>
      <c r="H399" s="7" t="s">
        <v>32</v>
      </c>
      <c r="I399" s="42" t="s">
        <v>1682</v>
      </c>
      <c r="J399" s="7">
        <v>6</v>
      </c>
      <c r="K399" s="9">
        <v>42979</v>
      </c>
      <c r="L399" s="9">
        <v>44073</v>
      </c>
    </row>
    <row r="400" spans="1:12" x14ac:dyDescent="0.35">
      <c r="A400" s="7">
        <v>2131081</v>
      </c>
      <c r="B400" s="7" t="s">
        <v>1128</v>
      </c>
      <c r="C400" s="10">
        <v>9781471835384</v>
      </c>
      <c r="D400" s="10">
        <v>9781471834967</v>
      </c>
      <c r="E400" s="7" t="s">
        <v>1129</v>
      </c>
      <c r="F400" s="9">
        <v>42216</v>
      </c>
      <c r="G400" s="7">
        <v>1</v>
      </c>
      <c r="H400" s="7" t="s">
        <v>32</v>
      </c>
      <c r="I400" s="42" t="s">
        <v>1688</v>
      </c>
      <c r="J400" s="7">
        <v>6</v>
      </c>
      <c r="K400" s="9">
        <v>42979</v>
      </c>
      <c r="L400" s="9">
        <v>44073</v>
      </c>
    </row>
    <row r="401" spans="1:12" x14ac:dyDescent="0.35">
      <c r="A401" s="7">
        <v>4560173</v>
      </c>
      <c r="B401" s="7" t="s">
        <v>1130</v>
      </c>
      <c r="C401" s="10">
        <v>9781471835452</v>
      </c>
      <c r="D401" s="10">
        <v>9781471834974</v>
      </c>
      <c r="E401" s="7" t="s">
        <v>1131</v>
      </c>
      <c r="F401" s="9">
        <v>42486</v>
      </c>
      <c r="G401" s="7">
        <v>1</v>
      </c>
      <c r="H401" s="7" t="s">
        <v>32</v>
      </c>
      <c r="I401" s="42" t="s">
        <v>1688</v>
      </c>
      <c r="J401" s="7">
        <v>6</v>
      </c>
      <c r="K401" s="9">
        <v>42979</v>
      </c>
      <c r="L401" s="9">
        <v>44073</v>
      </c>
    </row>
    <row r="402" spans="1:12" x14ac:dyDescent="0.35">
      <c r="A402" s="7">
        <v>4392007</v>
      </c>
      <c r="B402" s="7" t="s">
        <v>1132</v>
      </c>
      <c r="C402" s="10">
        <v>9781138902756</v>
      </c>
      <c r="D402" s="10">
        <v>9781317449355</v>
      </c>
      <c r="E402" s="7" t="s">
        <v>811</v>
      </c>
      <c r="F402" s="9">
        <v>42405</v>
      </c>
      <c r="G402" s="7"/>
      <c r="H402" s="7" t="s">
        <v>15</v>
      </c>
      <c r="I402" s="42" t="s">
        <v>29</v>
      </c>
      <c r="J402" s="7">
        <v>6</v>
      </c>
      <c r="K402" s="9">
        <v>42979</v>
      </c>
      <c r="L402" s="9">
        <v>44073</v>
      </c>
    </row>
    <row r="403" spans="1:12" x14ac:dyDescent="0.35">
      <c r="A403" s="7">
        <v>5058933</v>
      </c>
      <c r="B403" s="7" t="s">
        <v>1133</v>
      </c>
      <c r="C403" s="10">
        <v>9781911531036</v>
      </c>
      <c r="D403" s="10">
        <v>9781911531029</v>
      </c>
      <c r="E403" s="7" t="s">
        <v>1134</v>
      </c>
      <c r="F403" s="9">
        <v>42795</v>
      </c>
      <c r="G403" s="7">
        <v>1</v>
      </c>
      <c r="H403" s="7" t="s">
        <v>1135</v>
      </c>
      <c r="I403" s="42" t="s">
        <v>29</v>
      </c>
      <c r="J403" s="7">
        <v>6</v>
      </c>
      <c r="K403" s="9">
        <v>42964</v>
      </c>
      <c r="L403" s="9">
        <v>44073</v>
      </c>
    </row>
    <row r="404" spans="1:12" x14ac:dyDescent="0.35">
      <c r="A404" s="7">
        <v>1207314</v>
      </c>
      <c r="B404" s="7" t="s">
        <v>1136</v>
      </c>
      <c r="C404" s="10">
        <v>9780415528689</v>
      </c>
      <c r="D404" s="10">
        <v>9781136260155</v>
      </c>
      <c r="E404" s="7" t="s">
        <v>655</v>
      </c>
      <c r="F404" s="9">
        <v>41423</v>
      </c>
      <c r="G404" s="7"/>
      <c r="H404" s="7" t="s">
        <v>15</v>
      </c>
      <c r="I404" s="42" t="s">
        <v>51</v>
      </c>
      <c r="J404" s="7">
        <v>6</v>
      </c>
      <c r="K404" s="9">
        <v>42979</v>
      </c>
      <c r="L404" s="9">
        <v>44073</v>
      </c>
    </row>
    <row r="405" spans="1:12" x14ac:dyDescent="0.35">
      <c r="A405" s="7">
        <v>1024675</v>
      </c>
      <c r="B405" s="7" t="s">
        <v>1137</v>
      </c>
      <c r="C405" s="10">
        <v>9780415568050</v>
      </c>
      <c r="D405" s="10">
        <v>9780203810415</v>
      </c>
      <c r="E405" s="7" t="s">
        <v>1138</v>
      </c>
      <c r="F405" s="9">
        <v>40750</v>
      </c>
      <c r="G405" s="7"/>
      <c r="H405" s="7" t="s">
        <v>15</v>
      </c>
      <c r="I405" s="42" t="s">
        <v>1760</v>
      </c>
      <c r="J405" s="7">
        <v>6</v>
      </c>
      <c r="K405" s="9">
        <v>42979</v>
      </c>
      <c r="L405" s="9">
        <v>44073</v>
      </c>
    </row>
    <row r="406" spans="1:12" x14ac:dyDescent="0.35">
      <c r="A406" s="7">
        <v>2036666</v>
      </c>
      <c r="B406" s="7" t="s">
        <v>1139</v>
      </c>
      <c r="C406" s="10">
        <v>9781471806629</v>
      </c>
      <c r="D406" s="10">
        <v>9781471806636</v>
      </c>
      <c r="E406" s="7" t="s">
        <v>1140</v>
      </c>
      <c r="F406" s="9">
        <v>42118</v>
      </c>
      <c r="G406" s="7">
        <v>1</v>
      </c>
      <c r="H406" s="7" t="s">
        <v>32</v>
      </c>
      <c r="I406" s="42" t="s">
        <v>143</v>
      </c>
      <c r="J406" s="7">
        <v>6</v>
      </c>
      <c r="K406" s="9">
        <v>42979</v>
      </c>
      <c r="L406" s="9">
        <v>44073</v>
      </c>
    </row>
    <row r="407" spans="1:12" x14ac:dyDescent="0.35">
      <c r="A407" s="7">
        <v>4572906</v>
      </c>
      <c r="B407" s="7" t="s">
        <v>1141</v>
      </c>
      <c r="C407" s="10">
        <v>9781471851735</v>
      </c>
      <c r="D407" s="10">
        <v>9781471850998</v>
      </c>
      <c r="E407" s="7" t="s">
        <v>488</v>
      </c>
      <c r="F407" s="9">
        <v>42545</v>
      </c>
      <c r="G407" s="7">
        <v>1</v>
      </c>
      <c r="H407" s="7" t="s">
        <v>32</v>
      </c>
      <c r="I407" s="42" t="s">
        <v>1685</v>
      </c>
      <c r="J407" s="7">
        <v>6</v>
      </c>
      <c r="K407" s="9">
        <v>42979</v>
      </c>
      <c r="L407" s="9">
        <v>44073</v>
      </c>
    </row>
    <row r="408" spans="1:12" x14ac:dyDescent="0.35">
      <c r="A408" s="7">
        <v>4662072</v>
      </c>
      <c r="B408" s="7" t="s">
        <v>1142</v>
      </c>
      <c r="C408" s="10">
        <v>9781471851742</v>
      </c>
      <c r="D408" s="10">
        <v>9781471851025</v>
      </c>
      <c r="E408" s="7" t="s">
        <v>488</v>
      </c>
      <c r="F408" s="9">
        <v>42608</v>
      </c>
      <c r="G408" s="7">
        <v>1</v>
      </c>
      <c r="H408" s="7" t="s">
        <v>32</v>
      </c>
      <c r="I408" s="42" t="s">
        <v>1685</v>
      </c>
      <c r="J408" s="7">
        <v>6</v>
      </c>
      <c r="K408" s="9">
        <v>42979</v>
      </c>
      <c r="L408" s="9">
        <v>44073</v>
      </c>
    </row>
    <row r="409" spans="1:12" x14ac:dyDescent="0.35">
      <c r="A409" s="7">
        <v>4882618</v>
      </c>
      <c r="B409" s="7" t="s">
        <v>1143</v>
      </c>
      <c r="C409" s="10">
        <v>9781471885174</v>
      </c>
      <c r="D409" s="10">
        <v>9781471885563</v>
      </c>
      <c r="E409" s="7" t="s">
        <v>1144</v>
      </c>
      <c r="F409" s="9">
        <v>42881</v>
      </c>
      <c r="G409" s="7">
        <v>1</v>
      </c>
      <c r="H409" s="7" t="s">
        <v>32</v>
      </c>
      <c r="I409" s="42" t="s">
        <v>1687</v>
      </c>
      <c r="J409" s="7">
        <v>6</v>
      </c>
      <c r="K409" s="9">
        <v>42979</v>
      </c>
      <c r="L409" s="9">
        <v>44073</v>
      </c>
    </row>
    <row r="410" spans="1:12" x14ac:dyDescent="0.35">
      <c r="A410" s="7">
        <v>4982360</v>
      </c>
      <c r="B410" s="7" t="s">
        <v>1145</v>
      </c>
      <c r="C410" s="10">
        <v>9781510401846</v>
      </c>
      <c r="D410" s="10">
        <v>9781510401297</v>
      </c>
      <c r="E410" s="7" t="s">
        <v>1146</v>
      </c>
      <c r="F410" s="9">
        <v>42916</v>
      </c>
      <c r="G410" s="7">
        <v>1</v>
      </c>
      <c r="H410" s="7" t="s">
        <v>32</v>
      </c>
      <c r="I410" s="42" t="s">
        <v>1697</v>
      </c>
      <c r="J410" s="7">
        <v>6</v>
      </c>
      <c r="K410" s="9">
        <v>42979</v>
      </c>
      <c r="L410" s="9">
        <v>44073</v>
      </c>
    </row>
    <row r="411" spans="1:12" x14ac:dyDescent="0.35">
      <c r="A411" s="7">
        <v>4882701</v>
      </c>
      <c r="B411" s="7" t="s">
        <v>1147</v>
      </c>
      <c r="C411" s="10">
        <v>9781510401853</v>
      </c>
      <c r="D411" s="10">
        <v>9781510401341</v>
      </c>
      <c r="E411" s="7" t="s">
        <v>1148</v>
      </c>
      <c r="F411" s="9">
        <v>42881</v>
      </c>
      <c r="G411" s="7">
        <v>1</v>
      </c>
      <c r="H411" s="7" t="s">
        <v>32</v>
      </c>
      <c r="I411" s="42" t="s">
        <v>1697</v>
      </c>
      <c r="J411" s="7">
        <v>6</v>
      </c>
      <c r="K411" s="9">
        <v>42979</v>
      </c>
      <c r="L411" s="9">
        <v>44073</v>
      </c>
    </row>
    <row r="412" spans="1:12" x14ac:dyDescent="0.35">
      <c r="A412" s="7">
        <v>2066675</v>
      </c>
      <c r="B412" s="7" t="s">
        <v>1149</v>
      </c>
      <c r="C412" s="10">
        <v>9781471829734</v>
      </c>
      <c r="D412" s="10">
        <v>9781471829741</v>
      </c>
      <c r="E412" s="7" t="s">
        <v>1150</v>
      </c>
      <c r="F412" s="9">
        <v>42153</v>
      </c>
      <c r="G412" s="7">
        <v>7</v>
      </c>
      <c r="H412" s="7" t="s">
        <v>32</v>
      </c>
      <c r="I412" s="42" t="s">
        <v>78</v>
      </c>
      <c r="J412" s="7">
        <v>6</v>
      </c>
      <c r="K412" s="9">
        <v>42979</v>
      </c>
      <c r="L412" s="9">
        <v>44073</v>
      </c>
    </row>
    <row r="413" spans="1:12" x14ac:dyDescent="0.35">
      <c r="A413" s="7">
        <v>5092351</v>
      </c>
      <c r="B413" s="7" t="s">
        <v>1151</v>
      </c>
      <c r="C413" s="10">
        <v>9781292150246</v>
      </c>
      <c r="D413" s="10">
        <v>9781292241715</v>
      </c>
      <c r="E413" s="7" t="s">
        <v>1152</v>
      </c>
      <c r="F413" s="9">
        <v>43013</v>
      </c>
      <c r="G413" s="7"/>
      <c r="H413" s="7" t="s">
        <v>19</v>
      </c>
      <c r="I413" s="42" t="s">
        <v>35</v>
      </c>
      <c r="J413" s="7">
        <v>6</v>
      </c>
      <c r="K413" s="9">
        <v>43009</v>
      </c>
      <c r="L413" s="9">
        <v>44073</v>
      </c>
    </row>
    <row r="414" spans="1:12" x14ac:dyDescent="0.35">
      <c r="A414" s="7">
        <v>5153516</v>
      </c>
      <c r="B414" s="7" t="s">
        <v>1153</v>
      </c>
      <c r="C414" s="10">
        <v>9781292149998</v>
      </c>
      <c r="D414" s="10">
        <v>9781292241661</v>
      </c>
      <c r="E414" s="7" t="s">
        <v>159</v>
      </c>
      <c r="F414" s="9">
        <v>43061</v>
      </c>
      <c r="G414" s="7"/>
      <c r="H414" s="7" t="s">
        <v>19</v>
      </c>
      <c r="I414" s="42" t="s">
        <v>160</v>
      </c>
      <c r="J414" s="7">
        <v>6</v>
      </c>
      <c r="K414" s="9">
        <v>43070</v>
      </c>
      <c r="L414" s="9">
        <v>44073</v>
      </c>
    </row>
    <row r="415" spans="1:12" x14ac:dyDescent="0.35">
      <c r="A415" s="7">
        <v>5329831</v>
      </c>
      <c r="B415" s="7" t="s">
        <v>1154</v>
      </c>
      <c r="C415" s="10">
        <v>9781292221656</v>
      </c>
      <c r="D415" s="10">
        <v>9781292241678</v>
      </c>
      <c r="E415" s="7" t="s">
        <v>1155</v>
      </c>
      <c r="F415" s="9">
        <v>43187</v>
      </c>
      <c r="G415" s="9"/>
      <c r="H415" s="7" t="s">
        <v>19</v>
      </c>
      <c r="I415" s="42" t="s">
        <v>163</v>
      </c>
      <c r="J415" s="7">
        <v>6</v>
      </c>
      <c r="K415" s="9">
        <v>43160</v>
      </c>
      <c r="L415" s="9">
        <v>44073</v>
      </c>
    </row>
    <row r="416" spans="1:12" x14ac:dyDescent="0.35">
      <c r="A416" s="7">
        <v>5153517</v>
      </c>
      <c r="B416" s="7" t="s">
        <v>1156</v>
      </c>
      <c r="C416" s="10">
        <v>9781292150239</v>
      </c>
      <c r="D416" s="10">
        <v>9781292241722</v>
      </c>
      <c r="E416" s="7" t="s">
        <v>1157</v>
      </c>
      <c r="F416" s="9">
        <v>43061</v>
      </c>
      <c r="G416" s="7"/>
      <c r="H416" s="7" t="s">
        <v>19</v>
      </c>
      <c r="I416" s="42" t="s">
        <v>35</v>
      </c>
      <c r="J416" s="7">
        <v>6</v>
      </c>
      <c r="K416" s="9">
        <v>43009</v>
      </c>
      <c r="L416" s="9">
        <v>44073</v>
      </c>
    </row>
    <row r="417" spans="1:12" x14ac:dyDescent="0.35">
      <c r="A417" s="7">
        <v>5092353</v>
      </c>
      <c r="B417" s="7" t="s">
        <v>1158</v>
      </c>
      <c r="C417" s="10">
        <v>9781447984337</v>
      </c>
      <c r="D417" s="10">
        <v>9781292241784</v>
      </c>
      <c r="E417" s="7" t="s">
        <v>1159</v>
      </c>
      <c r="F417" s="9">
        <v>42933</v>
      </c>
      <c r="G417" s="7"/>
      <c r="H417" s="7" t="s">
        <v>19</v>
      </c>
      <c r="I417" s="42" t="s">
        <v>1687</v>
      </c>
      <c r="J417" s="7">
        <v>6</v>
      </c>
      <c r="K417" s="9">
        <v>43009</v>
      </c>
      <c r="L417" s="9">
        <v>44073</v>
      </c>
    </row>
    <row r="418" spans="1:12" x14ac:dyDescent="0.35">
      <c r="A418" s="7">
        <v>1707454</v>
      </c>
      <c r="B418" s="7" t="s">
        <v>709</v>
      </c>
      <c r="C418" s="10">
        <v>9780415834490</v>
      </c>
      <c r="D418" s="10">
        <v>9781317684381</v>
      </c>
      <c r="E418" s="7" t="s">
        <v>710</v>
      </c>
      <c r="F418" s="9">
        <v>41795</v>
      </c>
      <c r="G418" s="7"/>
      <c r="H418" s="7" t="s">
        <v>15</v>
      </c>
      <c r="I418" s="42" t="s">
        <v>72</v>
      </c>
      <c r="J418" s="7">
        <v>6</v>
      </c>
      <c r="K418" s="9">
        <v>42979</v>
      </c>
      <c r="L418" s="9">
        <v>44073</v>
      </c>
    </row>
    <row r="419" spans="1:12" x14ac:dyDescent="0.35">
      <c r="A419" s="7">
        <v>4732795</v>
      </c>
      <c r="B419" s="7" t="s">
        <v>1160</v>
      </c>
      <c r="C419" s="10">
        <v>9781138915374</v>
      </c>
      <c r="D419" s="10">
        <v>9781317426585</v>
      </c>
      <c r="E419" s="7" t="s">
        <v>1161</v>
      </c>
      <c r="F419" s="9">
        <v>42677</v>
      </c>
      <c r="G419" s="7">
        <v>3</v>
      </c>
      <c r="H419" s="7" t="s">
        <v>15</v>
      </c>
      <c r="I419" s="42" t="s">
        <v>1697</v>
      </c>
      <c r="J419" s="7">
        <v>6</v>
      </c>
      <c r="K419" s="9">
        <v>42979</v>
      </c>
      <c r="L419" s="9">
        <v>44073</v>
      </c>
    </row>
    <row r="420" spans="1:12" x14ac:dyDescent="0.35">
      <c r="A420" s="7">
        <v>710672</v>
      </c>
      <c r="B420" s="7" t="s">
        <v>1162</v>
      </c>
      <c r="C420" s="10">
        <v>9780080969374</v>
      </c>
      <c r="D420" s="10">
        <v>9780080969381</v>
      </c>
      <c r="E420" s="7" t="s">
        <v>306</v>
      </c>
      <c r="F420" s="9">
        <v>40644</v>
      </c>
      <c r="G420" s="7"/>
      <c r="H420" s="7" t="s">
        <v>15</v>
      </c>
      <c r="I420" s="42" t="s">
        <v>29</v>
      </c>
      <c r="J420" s="7">
        <v>6</v>
      </c>
      <c r="K420" s="9">
        <v>42979</v>
      </c>
      <c r="L420" s="9">
        <v>44073</v>
      </c>
    </row>
    <row r="421" spans="1:12" x14ac:dyDescent="0.35">
      <c r="A421" s="7">
        <v>4397839</v>
      </c>
      <c r="B421" s="7" t="s">
        <v>1163</v>
      </c>
      <c r="C421" s="10">
        <v>9781471844027</v>
      </c>
      <c r="D421" s="10">
        <v>9781471844041</v>
      </c>
      <c r="E421" s="7" t="s">
        <v>1164</v>
      </c>
      <c r="F421" s="9">
        <v>42278</v>
      </c>
      <c r="G421" s="7">
        <v>1</v>
      </c>
      <c r="H421" s="7" t="s">
        <v>32</v>
      </c>
      <c r="I421" s="42" t="s">
        <v>1681</v>
      </c>
      <c r="J421" s="7">
        <v>6</v>
      </c>
      <c r="K421" s="9">
        <v>42979</v>
      </c>
      <c r="L421" s="9">
        <v>44073</v>
      </c>
    </row>
    <row r="422" spans="1:12" x14ac:dyDescent="0.35">
      <c r="A422" s="7">
        <v>4397840</v>
      </c>
      <c r="B422" s="7" t="s">
        <v>1165</v>
      </c>
      <c r="C422" s="10">
        <v>9781471844058</v>
      </c>
      <c r="D422" s="10">
        <v>9781471844072</v>
      </c>
      <c r="E422" s="7" t="s">
        <v>1166</v>
      </c>
      <c r="F422" s="9">
        <v>42335</v>
      </c>
      <c r="G422" s="7">
        <v>1</v>
      </c>
      <c r="H422" s="7" t="s">
        <v>32</v>
      </c>
      <c r="I422" s="42" t="s">
        <v>1681</v>
      </c>
      <c r="J422" s="7">
        <v>6</v>
      </c>
      <c r="K422" s="9">
        <v>42979</v>
      </c>
      <c r="L422" s="9">
        <v>44073</v>
      </c>
    </row>
    <row r="423" spans="1:12" x14ac:dyDescent="0.35">
      <c r="A423" s="7">
        <v>4526761</v>
      </c>
      <c r="B423" s="7" t="s">
        <v>1167</v>
      </c>
      <c r="C423" s="10">
        <v>9781471859342</v>
      </c>
      <c r="D423" s="10">
        <v>9781471859359</v>
      </c>
      <c r="E423" s="7" t="s">
        <v>1166</v>
      </c>
      <c r="F423" s="9">
        <v>42489</v>
      </c>
      <c r="G423" s="7">
        <v>1</v>
      </c>
      <c r="H423" s="7" t="s">
        <v>32</v>
      </c>
      <c r="I423" s="42" t="s">
        <v>1681</v>
      </c>
      <c r="J423" s="7">
        <v>6</v>
      </c>
      <c r="K423" s="9">
        <v>42979</v>
      </c>
      <c r="L423" s="9">
        <v>44073</v>
      </c>
    </row>
    <row r="424" spans="1:12" x14ac:dyDescent="0.35">
      <c r="A424" s="7">
        <v>4772405</v>
      </c>
      <c r="B424" s="7" t="s">
        <v>639</v>
      </c>
      <c r="C424" s="10">
        <v>9781471859373</v>
      </c>
      <c r="D424" s="10">
        <v>9781471859380</v>
      </c>
      <c r="E424" s="7" t="s">
        <v>640</v>
      </c>
      <c r="F424" s="9">
        <v>42699</v>
      </c>
      <c r="G424" s="7">
        <v>1</v>
      </c>
      <c r="H424" s="7" t="s">
        <v>32</v>
      </c>
      <c r="I424" s="42" t="s">
        <v>1681</v>
      </c>
      <c r="J424" s="7">
        <v>6</v>
      </c>
      <c r="K424" s="9">
        <v>42979</v>
      </c>
      <c r="L424" s="9">
        <v>44073</v>
      </c>
    </row>
    <row r="425" spans="1:12" x14ac:dyDescent="0.35">
      <c r="A425" s="7">
        <v>5186362</v>
      </c>
      <c r="B425" s="7" t="s">
        <v>651</v>
      </c>
      <c r="C425" s="10">
        <v>9781446901366</v>
      </c>
      <c r="D425" s="10">
        <v>9781292190136</v>
      </c>
      <c r="E425" s="7" t="s">
        <v>1168</v>
      </c>
      <c r="F425" s="9">
        <v>41452</v>
      </c>
      <c r="G425" s="7"/>
      <c r="H425" s="7" t="s">
        <v>19</v>
      </c>
      <c r="I425" s="42" t="s">
        <v>20</v>
      </c>
      <c r="J425" s="7">
        <v>5</v>
      </c>
      <c r="K425" s="9">
        <v>42720</v>
      </c>
      <c r="L425" s="9">
        <v>43769</v>
      </c>
    </row>
    <row r="426" spans="1:12" x14ac:dyDescent="0.35">
      <c r="A426" s="7">
        <v>5186371</v>
      </c>
      <c r="B426" s="7" t="s">
        <v>1169</v>
      </c>
      <c r="C426" s="10">
        <v>9781446901359</v>
      </c>
      <c r="D426" s="10">
        <v>9781292190150</v>
      </c>
      <c r="E426" s="7" t="s">
        <v>1170</v>
      </c>
      <c r="F426" s="9">
        <v>41383</v>
      </c>
      <c r="G426" s="7"/>
      <c r="H426" s="7" t="s">
        <v>19</v>
      </c>
      <c r="I426" s="42" t="s">
        <v>143</v>
      </c>
      <c r="J426" s="7">
        <v>5</v>
      </c>
      <c r="K426" s="9">
        <v>42720</v>
      </c>
      <c r="L426" s="9">
        <v>43769</v>
      </c>
    </row>
    <row r="427" spans="1:12" x14ac:dyDescent="0.35">
      <c r="A427" s="7">
        <v>5186272</v>
      </c>
      <c r="B427" s="7" t="s">
        <v>1171</v>
      </c>
      <c r="C427" s="10">
        <v>9781446902837</v>
      </c>
      <c r="D427" s="10">
        <v>9781292197432</v>
      </c>
      <c r="E427" s="7" t="s">
        <v>1172</v>
      </c>
      <c r="F427" s="9">
        <v>41411</v>
      </c>
      <c r="G427" s="7"/>
      <c r="H427" s="7" t="s">
        <v>19</v>
      </c>
      <c r="I427" s="42" t="s">
        <v>1692</v>
      </c>
      <c r="J427" s="7">
        <v>5</v>
      </c>
      <c r="K427" s="9">
        <v>42720</v>
      </c>
      <c r="L427" s="9">
        <v>43769</v>
      </c>
    </row>
    <row r="428" spans="1:12" x14ac:dyDescent="0.35">
      <c r="A428" s="7">
        <v>5186305</v>
      </c>
      <c r="B428" s="7" t="s">
        <v>1173</v>
      </c>
      <c r="C428" s="10">
        <v>9781446902776</v>
      </c>
      <c r="D428" s="10">
        <v>9781292197425</v>
      </c>
      <c r="E428" s="7" t="s">
        <v>1172</v>
      </c>
      <c r="F428" s="9">
        <v>41296</v>
      </c>
      <c r="G428" s="7"/>
      <c r="H428" s="7" t="s">
        <v>19</v>
      </c>
      <c r="I428" s="42" t="s">
        <v>1692</v>
      </c>
      <c r="J428" s="7">
        <v>5</v>
      </c>
      <c r="K428" s="9">
        <v>42720</v>
      </c>
      <c r="L428" s="9">
        <v>43769</v>
      </c>
    </row>
    <row r="429" spans="1:12" x14ac:dyDescent="0.35">
      <c r="A429" s="7">
        <v>4770653</v>
      </c>
      <c r="B429" s="7" t="s">
        <v>1174</v>
      </c>
      <c r="C429" s="10">
        <v>9781292126241</v>
      </c>
      <c r="D429" s="10">
        <v>9781446940334</v>
      </c>
      <c r="E429" s="7" t="s">
        <v>1175</v>
      </c>
      <c r="F429" s="9">
        <v>41989</v>
      </c>
      <c r="G429" s="7"/>
      <c r="H429" s="7" t="s">
        <v>19</v>
      </c>
      <c r="I429" s="42" t="s">
        <v>20</v>
      </c>
      <c r="J429" s="7">
        <v>5</v>
      </c>
      <c r="K429" s="9">
        <v>42720</v>
      </c>
      <c r="L429" s="9">
        <v>43769</v>
      </c>
    </row>
    <row r="430" spans="1:12" x14ac:dyDescent="0.35">
      <c r="A430" s="7">
        <v>4770650</v>
      </c>
      <c r="B430" s="7" t="s">
        <v>1176</v>
      </c>
      <c r="C430" s="10">
        <v>9781292126258</v>
      </c>
      <c r="D430" s="10">
        <v>9780435183769</v>
      </c>
      <c r="E430" s="7" t="s">
        <v>1177</v>
      </c>
      <c r="F430" s="9">
        <v>42704</v>
      </c>
      <c r="G430" s="7"/>
      <c r="H430" s="7" t="s">
        <v>19</v>
      </c>
      <c r="I430" s="42" t="s">
        <v>20</v>
      </c>
      <c r="J430" s="7">
        <v>5</v>
      </c>
      <c r="K430" s="9">
        <v>42720</v>
      </c>
      <c r="L430" s="9">
        <v>43769</v>
      </c>
    </row>
    <row r="431" spans="1:12" x14ac:dyDescent="0.35">
      <c r="A431" s="7">
        <v>4745326</v>
      </c>
      <c r="B431" s="7" t="s">
        <v>1178</v>
      </c>
      <c r="C431" s="10">
        <v>9781292140988</v>
      </c>
      <c r="D431" s="10">
        <v>9781292140971</v>
      </c>
      <c r="E431" s="7" t="s">
        <v>1179</v>
      </c>
      <c r="F431" s="9">
        <v>42263</v>
      </c>
      <c r="G431" s="7"/>
      <c r="H431" s="7" t="s">
        <v>19</v>
      </c>
      <c r="I431" s="42" t="s">
        <v>29</v>
      </c>
      <c r="J431" s="7">
        <v>5</v>
      </c>
      <c r="K431" s="9">
        <v>42689</v>
      </c>
      <c r="L431" s="9">
        <v>43769</v>
      </c>
    </row>
    <row r="432" spans="1:12" x14ac:dyDescent="0.35">
      <c r="A432" s="7">
        <v>4174996</v>
      </c>
      <c r="B432" s="16" t="s">
        <v>1180</v>
      </c>
      <c r="C432" s="11">
        <v>9781138848771</v>
      </c>
      <c r="D432" s="11">
        <v>9781317535744</v>
      </c>
      <c r="E432" s="16" t="s">
        <v>1181</v>
      </c>
      <c r="F432" s="18">
        <v>42125</v>
      </c>
      <c r="G432" s="16">
        <v>8</v>
      </c>
      <c r="H432" s="16" t="s">
        <v>1182</v>
      </c>
      <c r="I432" s="42" t="s">
        <v>29</v>
      </c>
      <c r="J432" s="62">
        <v>5</v>
      </c>
      <c r="K432" s="18">
        <v>42612</v>
      </c>
      <c r="L432" s="18">
        <v>43707</v>
      </c>
    </row>
    <row r="433" spans="1:12" x14ac:dyDescent="0.35">
      <c r="A433" s="7">
        <v>3136743</v>
      </c>
      <c r="B433" s="16" t="s">
        <v>1183</v>
      </c>
      <c r="C433" s="11" t="s">
        <v>1184</v>
      </c>
      <c r="D433" s="11">
        <v>9781408098844</v>
      </c>
      <c r="E433" s="16" t="s">
        <v>1185</v>
      </c>
      <c r="F433" s="18">
        <v>41365</v>
      </c>
      <c r="G433" s="16">
        <v>2</v>
      </c>
      <c r="H433" s="16" t="s">
        <v>259</v>
      </c>
      <c r="I433" s="42" t="s">
        <v>1697</v>
      </c>
      <c r="J433" s="62">
        <v>5</v>
      </c>
      <c r="K433" s="18">
        <v>42612</v>
      </c>
      <c r="L433" s="18">
        <v>43707</v>
      </c>
    </row>
    <row r="434" spans="1:12" x14ac:dyDescent="0.35">
      <c r="A434" s="7">
        <v>4093328</v>
      </c>
      <c r="B434" s="16" t="s">
        <v>1186</v>
      </c>
      <c r="C434" s="11" t="s">
        <v>1187</v>
      </c>
      <c r="D434" s="11">
        <v>9781471839412</v>
      </c>
      <c r="E434" s="16" t="s">
        <v>1188</v>
      </c>
      <c r="F434" s="18">
        <v>42216</v>
      </c>
      <c r="G434" s="16"/>
      <c r="H434" s="16" t="s">
        <v>497</v>
      </c>
      <c r="I434" s="42" t="s">
        <v>1689</v>
      </c>
      <c r="J434" s="62">
        <v>5</v>
      </c>
      <c r="K434" s="18">
        <v>42612</v>
      </c>
      <c r="L434" s="18">
        <v>43707</v>
      </c>
    </row>
    <row r="435" spans="1:12" x14ac:dyDescent="0.35">
      <c r="A435" s="7">
        <v>4662071</v>
      </c>
      <c r="B435" s="16" t="s">
        <v>1189</v>
      </c>
      <c r="C435" s="11" t="s">
        <v>1190</v>
      </c>
      <c r="D435" s="11">
        <v>9781471839443</v>
      </c>
      <c r="E435" s="16" t="s">
        <v>1188</v>
      </c>
      <c r="F435" s="18">
        <v>42643</v>
      </c>
      <c r="G435" s="16"/>
      <c r="H435" s="16" t="s">
        <v>497</v>
      </c>
      <c r="I435" s="42" t="s">
        <v>1689</v>
      </c>
      <c r="J435" s="62">
        <v>5</v>
      </c>
      <c r="K435" s="18">
        <v>42612</v>
      </c>
      <c r="L435" s="18">
        <v>43707</v>
      </c>
    </row>
    <row r="436" spans="1:12" x14ac:dyDescent="0.35">
      <c r="A436" s="7">
        <v>2011207</v>
      </c>
      <c r="B436" s="16" t="s">
        <v>1191</v>
      </c>
      <c r="C436" s="11" t="s">
        <v>1192</v>
      </c>
      <c r="D436" s="11">
        <v>9781317535560</v>
      </c>
      <c r="E436" s="16" t="s">
        <v>1181</v>
      </c>
      <c r="F436" s="18">
        <v>42104</v>
      </c>
      <c r="G436" s="16">
        <v>8</v>
      </c>
      <c r="H436" s="16" t="s">
        <v>1182</v>
      </c>
      <c r="I436" s="42" t="s">
        <v>29</v>
      </c>
      <c r="J436" s="62">
        <v>5</v>
      </c>
      <c r="K436" s="18">
        <v>42612</v>
      </c>
      <c r="L436" s="18">
        <v>43707</v>
      </c>
    </row>
    <row r="437" spans="1:12" x14ac:dyDescent="0.35">
      <c r="A437" s="7">
        <v>1173674</v>
      </c>
      <c r="B437" s="16" t="s">
        <v>1193</v>
      </c>
      <c r="C437" s="11" t="s">
        <v>1194</v>
      </c>
      <c r="D437" s="11">
        <v>9781444186789</v>
      </c>
      <c r="E437" s="16" t="s">
        <v>1195</v>
      </c>
      <c r="F437" s="18">
        <v>41362</v>
      </c>
      <c r="G437" s="16"/>
      <c r="H437" s="16" t="s">
        <v>32</v>
      </c>
      <c r="I437" s="42" t="s">
        <v>20</v>
      </c>
      <c r="J437" s="62">
        <v>5</v>
      </c>
      <c r="K437" s="18">
        <v>42612</v>
      </c>
      <c r="L437" s="18">
        <v>43707</v>
      </c>
    </row>
    <row r="438" spans="1:12" x14ac:dyDescent="0.35">
      <c r="A438" s="7">
        <v>1220817</v>
      </c>
      <c r="B438" s="16" t="s">
        <v>1196</v>
      </c>
      <c r="C438" s="11" t="s">
        <v>1197</v>
      </c>
      <c r="D438" s="11">
        <v>9781444186819</v>
      </c>
      <c r="E438" s="16" t="s">
        <v>1198</v>
      </c>
      <c r="F438" s="18">
        <v>41390</v>
      </c>
      <c r="G438" s="16"/>
      <c r="H438" s="16" t="s">
        <v>32</v>
      </c>
      <c r="I438" s="42" t="s">
        <v>20</v>
      </c>
      <c r="J438" s="62">
        <v>5</v>
      </c>
      <c r="K438" s="18">
        <v>42612</v>
      </c>
      <c r="L438" s="18">
        <v>43707</v>
      </c>
    </row>
    <row r="439" spans="1:12" x14ac:dyDescent="0.35">
      <c r="A439" s="7">
        <v>1220818</v>
      </c>
      <c r="B439" s="16" t="s">
        <v>1199</v>
      </c>
      <c r="C439" s="11" t="s">
        <v>1200</v>
      </c>
      <c r="D439" s="11">
        <v>9781444186840</v>
      </c>
      <c r="E439" s="16" t="s">
        <v>1198</v>
      </c>
      <c r="F439" s="18">
        <v>41390</v>
      </c>
      <c r="G439" s="16"/>
      <c r="H439" s="16" t="s">
        <v>32</v>
      </c>
      <c r="I439" s="42" t="s">
        <v>20</v>
      </c>
      <c r="J439" s="62">
        <v>5</v>
      </c>
      <c r="K439" s="18">
        <v>42612</v>
      </c>
      <c r="L439" s="18">
        <v>43707</v>
      </c>
    </row>
    <row r="440" spans="1:12" x14ac:dyDescent="0.35">
      <c r="A440" s="7">
        <v>4662118</v>
      </c>
      <c r="B440" s="16" t="s">
        <v>1201</v>
      </c>
      <c r="C440" s="11" t="s">
        <v>1202</v>
      </c>
      <c r="D440" s="11">
        <v>9781471878619</v>
      </c>
      <c r="E440" s="16" t="s">
        <v>1203</v>
      </c>
      <c r="F440" s="18">
        <v>42608</v>
      </c>
      <c r="G440" s="16"/>
      <c r="H440" s="16" t="s">
        <v>497</v>
      </c>
      <c r="I440" s="42" t="s">
        <v>143</v>
      </c>
      <c r="J440" s="62">
        <v>5</v>
      </c>
      <c r="K440" s="18">
        <v>42612</v>
      </c>
      <c r="L440" s="18">
        <v>43707</v>
      </c>
    </row>
    <row r="441" spans="1:12" x14ac:dyDescent="0.35">
      <c r="A441" s="7">
        <v>1220838</v>
      </c>
      <c r="B441" s="16" t="s">
        <v>1204</v>
      </c>
      <c r="C441" s="11" t="s">
        <v>1205</v>
      </c>
      <c r="D441" s="11">
        <v>9781444175882</v>
      </c>
      <c r="E441" s="16" t="s">
        <v>1206</v>
      </c>
      <c r="F441" s="18">
        <v>41327</v>
      </c>
      <c r="G441" s="16">
        <v>3</v>
      </c>
      <c r="H441" s="16" t="s">
        <v>32</v>
      </c>
      <c r="I441" s="42" t="s">
        <v>12</v>
      </c>
      <c r="J441" s="62">
        <v>5</v>
      </c>
      <c r="K441" s="18">
        <v>42612</v>
      </c>
      <c r="L441" s="18">
        <v>43707</v>
      </c>
    </row>
    <row r="442" spans="1:12" x14ac:dyDescent="0.35">
      <c r="A442" s="7">
        <v>3569306</v>
      </c>
      <c r="B442" s="16" t="s">
        <v>1207</v>
      </c>
      <c r="C442" s="11">
        <v>9781138898431</v>
      </c>
      <c r="D442" s="11">
        <v>9781315737973</v>
      </c>
      <c r="E442" s="16" t="s">
        <v>1208</v>
      </c>
      <c r="F442" s="18">
        <v>42104</v>
      </c>
      <c r="G442" s="16">
        <v>6</v>
      </c>
      <c r="H442" s="16" t="s">
        <v>1182</v>
      </c>
      <c r="I442" s="42" t="s">
        <v>29</v>
      </c>
      <c r="J442" s="62">
        <v>5</v>
      </c>
      <c r="K442" s="18">
        <v>42612</v>
      </c>
      <c r="L442" s="18">
        <v>43707</v>
      </c>
    </row>
    <row r="443" spans="1:12" x14ac:dyDescent="0.35">
      <c r="A443" s="7">
        <v>4635134</v>
      </c>
      <c r="B443" s="16" t="s">
        <v>1209</v>
      </c>
      <c r="C443" s="11">
        <v>9781471863455</v>
      </c>
      <c r="D443" s="11">
        <v>9781471863462</v>
      </c>
      <c r="E443" s="16" t="s">
        <v>640</v>
      </c>
      <c r="F443" s="18">
        <v>42454</v>
      </c>
      <c r="G443" s="16"/>
      <c r="H443" s="16" t="s">
        <v>497</v>
      </c>
      <c r="I443" s="42" t="s">
        <v>1681</v>
      </c>
      <c r="J443" s="62">
        <v>5</v>
      </c>
      <c r="K443" s="18">
        <v>42612</v>
      </c>
      <c r="L443" s="18">
        <v>43707</v>
      </c>
    </row>
    <row r="444" spans="1:12" x14ac:dyDescent="0.35">
      <c r="A444" s="7">
        <v>4635136</v>
      </c>
      <c r="B444" s="16" t="s">
        <v>1210</v>
      </c>
      <c r="C444" s="11">
        <v>9781471863493</v>
      </c>
      <c r="D444" s="11">
        <v>9781471863523</v>
      </c>
      <c r="E444" s="16" t="s">
        <v>64</v>
      </c>
      <c r="F444" s="18">
        <v>42454</v>
      </c>
      <c r="G444" s="16"/>
      <c r="H444" s="16" t="s">
        <v>497</v>
      </c>
      <c r="I444" s="42" t="s">
        <v>1676</v>
      </c>
      <c r="J444" s="62">
        <v>5</v>
      </c>
      <c r="K444" s="18">
        <v>42612</v>
      </c>
      <c r="L444" s="18">
        <v>43707</v>
      </c>
    </row>
    <row r="445" spans="1:12" x14ac:dyDescent="0.35">
      <c r="A445" s="7">
        <v>4442062</v>
      </c>
      <c r="B445" s="16" t="s">
        <v>820</v>
      </c>
      <c r="C445" s="11">
        <v>9781471863530</v>
      </c>
      <c r="D445" s="11">
        <v>9781471863547</v>
      </c>
      <c r="E445" s="16" t="s">
        <v>821</v>
      </c>
      <c r="F445" s="18">
        <v>42443</v>
      </c>
      <c r="G445" s="16"/>
      <c r="H445" s="16" t="s">
        <v>497</v>
      </c>
      <c r="I445" s="42" t="s">
        <v>1688</v>
      </c>
      <c r="J445" s="62">
        <v>5</v>
      </c>
      <c r="K445" s="18">
        <v>42612</v>
      </c>
      <c r="L445" s="18">
        <v>43707</v>
      </c>
    </row>
    <row r="446" spans="1:12" x14ac:dyDescent="0.35">
      <c r="A446" s="7">
        <v>2036667</v>
      </c>
      <c r="B446" s="16" t="s">
        <v>1211</v>
      </c>
      <c r="C446" s="11">
        <v>9781471839610</v>
      </c>
      <c r="D446" s="11">
        <v>9781471839634</v>
      </c>
      <c r="E446" s="16" t="s">
        <v>1212</v>
      </c>
      <c r="F446" s="18">
        <v>42095</v>
      </c>
      <c r="G446" s="16">
        <v>3</v>
      </c>
      <c r="H446" s="16" t="s">
        <v>497</v>
      </c>
      <c r="I446" s="42" t="s">
        <v>1697</v>
      </c>
      <c r="J446" s="62">
        <v>5</v>
      </c>
      <c r="K446" s="18">
        <v>42612</v>
      </c>
      <c r="L446" s="18">
        <v>43707</v>
      </c>
    </row>
    <row r="447" spans="1:12" x14ac:dyDescent="0.35">
      <c r="A447" s="7">
        <v>1685746</v>
      </c>
      <c r="B447" s="16" t="s">
        <v>1213</v>
      </c>
      <c r="C447" s="11">
        <v>9781471806698</v>
      </c>
      <c r="D447" s="11">
        <v>9781471806704</v>
      </c>
      <c r="E447" s="16" t="s">
        <v>1214</v>
      </c>
      <c r="F447" s="18">
        <v>41754</v>
      </c>
      <c r="G447" s="16">
        <v>6</v>
      </c>
      <c r="H447" s="16" t="s">
        <v>32</v>
      </c>
      <c r="I447" s="42" t="s">
        <v>1697</v>
      </c>
      <c r="J447" s="62">
        <v>5</v>
      </c>
      <c r="K447" s="18">
        <v>42612</v>
      </c>
      <c r="L447" s="18">
        <v>43707</v>
      </c>
    </row>
    <row r="448" spans="1:12" x14ac:dyDescent="0.35">
      <c r="A448" s="7">
        <v>2066677</v>
      </c>
      <c r="B448" s="16" t="s">
        <v>1215</v>
      </c>
      <c r="C448" s="11">
        <v>9781471839573</v>
      </c>
      <c r="D448" s="11">
        <v>9781471839603</v>
      </c>
      <c r="E448" s="16" t="s">
        <v>1216</v>
      </c>
      <c r="F448" s="18">
        <v>42153</v>
      </c>
      <c r="G448" s="16">
        <v>13</v>
      </c>
      <c r="H448" s="16" t="s">
        <v>497</v>
      </c>
      <c r="I448" s="42" t="s">
        <v>1697</v>
      </c>
      <c r="J448" s="62">
        <v>5</v>
      </c>
      <c r="K448" s="18">
        <v>42612</v>
      </c>
      <c r="L448" s="18">
        <v>43707</v>
      </c>
    </row>
    <row r="449" spans="1:12" x14ac:dyDescent="0.35">
      <c r="A449" s="7">
        <v>4635137</v>
      </c>
      <c r="B449" s="16" t="s">
        <v>1217</v>
      </c>
      <c r="C449" s="11">
        <v>9781471866111</v>
      </c>
      <c r="D449" s="11">
        <v>9781471866135</v>
      </c>
      <c r="E449" s="16" t="s">
        <v>876</v>
      </c>
      <c r="F449" s="18">
        <v>42454</v>
      </c>
      <c r="G449" s="16"/>
      <c r="H449" s="16" t="s">
        <v>497</v>
      </c>
      <c r="I449" s="42" t="s">
        <v>124</v>
      </c>
      <c r="J449" s="62">
        <v>5</v>
      </c>
      <c r="K449" s="18">
        <v>42612</v>
      </c>
      <c r="L449" s="18">
        <v>43707</v>
      </c>
    </row>
    <row r="450" spans="1:12" x14ac:dyDescent="0.35">
      <c r="A450" s="7">
        <v>1783894</v>
      </c>
      <c r="B450" s="16" t="s">
        <v>1218</v>
      </c>
      <c r="C450" s="11">
        <v>9780415717427</v>
      </c>
      <c r="D450" s="11">
        <v>9781317626176</v>
      </c>
      <c r="E450" s="16" t="s">
        <v>1219</v>
      </c>
      <c r="F450" s="18">
        <v>41897</v>
      </c>
      <c r="G450" s="16">
        <v>6</v>
      </c>
      <c r="H450" s="16" t="s">
        <v>1182</v>
      </c>
      <c r="I450" s="42" t="s">
        <v>124</v>
      </c>
      <c r="J450" s="62">
        <v>5</v>
      </c>
      <c r="K450" s="18">
        <v>42612</v>
      </c>
      <c r="L450" s="18">
        <v>43707</v>
      </c>
    </row>
    <row r="451" spans="1:12" x14ac:dyDescent="0.35">
      <c r="A451" s="7">
        <v>4191384</v>
      </c>
      <c r="B451" s="13" t="s">
        <v>651</v>
      </c>
      <c r="C451" s="16" t="s">
        <v>1220</v>
      </c>
      <c r="D451" s="11">
        <v>9781292130439</v>
      </c>
      <c r="E451" s="13" t="s">
        <v>1221</v>
      </c>
      <c r="F451" s="18">
        <v>40493</v>
      </c>
      <c r="G451" s="16">
        <v>1</v>
      </c>
      <c r="H451" s="13" t="s">
        <v>166</v>
      </c>
      <c r="I451" s="42" t="s">
        <v>20</v>
      </c>
      <c r="J451" s="62">
        <v>4</v>
      </c>
      <c r="K451" s="18">
        <v>42348</v>
      </c>
      <c r="L451" s="18">
        <v>43677</v>
      </c>
    </row>
    <row r="452" spans="1:12" x14ac:dyDescent="0.35">
      <c r="A452" s="7">
        <v>4191381</v>
      </c>
      <c r="B452" s="13" t="s">
        <v>1222</v>
      </c>
      <c r="C452" s="16" t="s">
        <v>1223</v>
      </c>
      <c r="D452" s="11">
        <v>9781292130385</v>
      </c>
      <c r="E452" s="13" t="s">
        <v>1224</v>
      </c>
      <c r="F452" s="18">
        <v>40247</v>
      </c>
      <c r="G452" s="16">
        <v>1</v>
      </c>
      <c r="H452" s="13" t="s">
        <v>166</v>
      </c>
      <c r="I452" s="42" t="s">
        <v>143</v>
      </c>
      <c r="J452" s="62">
        <v>4</v>
      </c>
      <c r="K452" s="18">
        <v>42348</v>
      </c>
      <c r="L452" s="18">
        <v>43677</v>
      </c>
    </row>
    <row r="453" spans="1:12" x14ac:dyDescent="0.35">
      <c r="A453" s="7">
        <v>4191390</v>
      </c>
      <c r="B453" s="13" t="s">
        <v>1225</v>
      </c>
      <c r="C453" s="16" t="s">
        <v>1226</v>
      </c>
      <c r="D453" s="11">
        <v>9781292130415</v>
      </c>
      <c r="E453" s="13" t="s">
        <v>1227</v>
      </c>
      <c r="F453" s="18">
        <v>40344</v>
      </c>
      <c r="G453" s="16">
        <v>1</v>
      </c>
      <c r="H453" s="13" t="s">
        <v>166</v>
      </c>
      <c r="I453" s="42" t="s">
        <v>127</v>
      </c>
      <c r="J453" s="62">
        <v>4</v>
      </c>
      <c r="K453" s="18">
        <v>42348</v>
      </c>
      <c r="L453" s="18">
        <v>43677</v>
      </c>
    </row>
    <row r="454" spans="1:12" x14ac:dyDescent="0.35">
      <c r="A454" s="7">
        <v>4191376</v>
      </c>
      <c r="B454" s="13" t="s">
        <v>1228</v>
      </c>
      <c r="C454" s="16" t="s">
        <v>1229</v>
      </c>
      <c r="D454" s="11">
        <v>9781292130538</v>
      </c>
      <c r="E454" s="13" t="s">
        <v>1227</v>
      </c>
      <c r="F454" s="18">
        <v>40322</v>
      </c>
      <c r="G454" s="16">
        <v>1</v>
      </c>
      <c r="H454" s="13" t="s">
        <v>166</v>
      </c>
      <c r="I454" s="42" t="s">
        <v>127</v>
      </c>
      <c r="J454" s="62">
        <v>4</v>
      </c>
      <c r="K454" s="18">
        <v>42348</v>
      </c>
      <c r="L454" s="18">
        <v>43677</v>
      </c>
    </row>
    <row r="455" spans="1:12" x14ac:dyDescent="0.35">
      <c r="A455" s="7">
        <v>4191377</v>
      </c>
      <c r="B455" s="13" t="s">
        <v>1230</v>
      </c>
      <c r="C455" s="16" t="s">
        <v>1231</v>
      </c>
      <c r="D455" s="11">
        <v>9781292130545</v>
      </c>
      <c r="E455" s="13" t="s">
        <v>1232</v>
      </c>
      <c r="F455" s="18">
        <v>41788</v>
      </c>
      <c r="G455" s="16">
        <v>1</v>
      </c>
      <c r="H455" s="13" t="s">
        <v>166</v>
      </c>
      <c r="I455" s="42" t="s">
        <v>127</v>
      </c>
      <c r="J455" s="62">
        <v>4</v>
      </c>
      <c r="K455" s="18">
        <v>42348</v>
      </c>
      <c r="L455" s="18">
        <v>43677</v>
      </c>
    </row>
    <row r="456" spans="1:12" x14ac:dyDescent="0.35">
      <c r="A456" s="7">
        <v>4191388</v>
      </c>
      <c r="B456" s="13" t="s">
        <v>797</v>
      </c>
      <c r="C456" s="16" t="s">
        <v>1233</v>
      </c>
      <c r="D456" s="11">
        <v>9781292130576</v>
      </c>
      <c r="E456" s="13" t="s">
        <v>206</v>
      </c>
      <c r="F456" s="18">
        <v>40295</v>
      </c>
      <c r="G456" s="16">
        <v>1</v>
      </c>
      <c r="H456" s="13" t="s">
        <v>166</v>
      </c>
      <c r="I456" s="42" t="s">
        <v>1691</v>
      </c>
      <c r="J456" s="62">
        <v>4</v>
      </c>
      <c r="K456" s="18">
        <v>42348</v>
      </c>
      <c r="L456" s="18">
        <v>43677</v>
      </c>
    </row>
    <row r="457" spans="1:12" x14ac:dyDescent="0.35">
      <c r="A457" s="7">
        <v>4191389</v>
      </c>
      <c r="B457" s="13" t="s">
        <v>798</v>
      </c>
      <c r="C457" s="16" t="s">
        <v>1234</v>
      </c>
      <c r="D457" s="11">
        <v>9781292130583</v>
      </c>
      <c r="E457" s="13" t="s">
        <v>206</v>
      </c>
      <c r="F457" s="18">
        <v>40322</v>
      </c>
      <c r="G457" s="16">
        <v>1</v>
      </c>
      <c r="H457" s="13" t="s">
        <v>166</v>
      </c>
      <c r="I457" s="42" t="s">
        <v>1691</v>
      </c>
      <c r="J457" s="62">
        <v>4</v>
      </c>
      <c r="K457" s="18">
        <v>42348</v>
      </c>
      <c r="L457" s="18">
        <v>43677</v>
      </c>
    </row>
    <row r="458" spans="1:12" x14ac:dyDescent="0.35">
      <c r="A458" s="7">
        <v>4191374</v>
      </c>
      <c r="B458" s="13" t="s">
        <v>1235</v>
      </c>
      <c r="C458" s="16" t="s">
        <v>1236</v>
      </c>
      <c r="D458" s="11">
        <v>9781292130422</v>
      </c>
      <c r="E458" s="13" t="s">
        <v>1237</v>
      </c>
      <c r="F458" s="18">
        <v>42369</v>
      </c>
      <c r="G458" s="16">
        <v>1</v>
      </c>
      <c r="H458" s="13" t="s">
        <v>166</v>
      </c>
      <c r="I458" s="42" t="s">
        <v>1692</v>
      </c>
      <c r="J458" s="62">
        <v>4</v>
      </c>
      <c r="K458" s="18">
        <v>42348</v>
      </c>
      <c r="L458" s="18">
        <v>43444</v>
      </c>
    </row>
    <row r="459" spans="1:12" x14ac:dyDescent="0.35">
      <c r="A459" s="7">
        <v>4191379</v>
      </c>
      <c r="B459" s="13" t="s">
        <v>1238</v>
      </c>
      <c r="C459" s="16" t="s">
        <v>1239</v>
      </c>
      <c r="D459" s="11">
        <v>9781292130378</v>
      </c>
      <c r="E459" s="13" t="s">
        <v>1240</v>
      </c>
      <c r="F459" s="18">
        <v>39598</v>
      </c>
      <c r="G459" s="16">
        <v>1</v>
      </c>
      <c r="H459" s="13" t="s">
        <v>166</v>
      </c>
      <c r="I459" s="42" t="s">
        <v>29</v>
      </c>
      <c r="J459" s="62">
        <v>4</v>
      </c>
      <c r="K459" s="18">
        <v>42348</v>
      </c>
      <c r="L459" s="18">
        <v>43444</v>
      </c>
    </row>
    <row r="460" spans="1:12" x14ac:dyDescent="0.35">
      <c r="A460" s="7">
        <v>4191391</v>
      </c>
      <c r="B460" s="13" t="s">
        <v>1241</v>
      </c>
      <c r="C460" s="16" t="s">
        <v>1242</v>
      </c>
      <c r="D460" s="11">
        <v>9781292130392</v>
      </c>
      <c r="E460" s="13" t="s">
        <v>1243</v>
      </c>
      <c r="F460" s="18">
        <v>40252</v>
      </c>
      <c r="G460" s="16">
        <v>1</v>
      </c>
      <c r="H460" s="13" t="s">
        <v>166</v>
      </c>
      <c r="I460" s="42" t="s">
        <v>1697</v>
      </c>
      <c r="J460" s="62">
        <v>4</v>
      </c>
      <c r="K460" s="18">
        <v>42348</v>
      </c>
      <c r="L460" s="18">
        <v>43444</v>
      </c>
    </row>
    <row r="461" spans="1:12" x14ac:dyDescent="0.35">
      <c r="A461" s="7">
        <v>4191380</v>
      </c>
      <c r="B461" s="13" t="s">
        <v>1244</v>
      </c>
      <c r="C461" s="16" t="s">
        <v>1245</v>
      </c>
      <c r="D461" s="11">
        <v>9781292130408</v>
      </c>
      <c r="E461" s="13" t="s">
        <v>1246</v>
      </c>
      <c r="F461" s="18">
        <v>39413</v>
      </c>
      <c r="G461" s="16">
        <v>1</v>
      </c>
      <c r="H461" s="13" t="s">
        <v>166</v>
      </c>
      <c r="I461" s="42" t="s">
        <v>1696</v>
      </c>
      <c r="J461" s="62">
        <v>4</v>
      </c>
      <c r="K461" s="18">
        <v>42348</v>
      </c>
      <c r="L461" s="18">
        <v>43444</v>
      </c>
    </row>
    <row r="462" spans="1:12" x14ac:dyDescent="0.35">
      <c r="A462" s="7">
        <v>4191392</v>
      </c>
      <c r="B462" s="13" t="s">
        <v>1247</v>
      </c>
      <c r="C462" s="16" t="s">
        <v>1248</v>
      </c>
      <c r="D462" s="11">
        <v>9781292130446</v>
      </c>
      <c r="E462" s="13" t="s">
        <v>1249</v>
      </c>
      <c r="F462" s="18">
        <v>40269</v>
      </c>
      <c r="G462" s="16">
        <v>1</v>
      </c>
      <c r="H462" s="13" t="s">
        <v>166</v>
      </c>
      <c r="I462" s="42" t="s">
        <v>1691</v>
      </c>
      <c r="J462" s="62">
        <v>4</v>
      </c>
      <c r="K462" s="18">
        <v>42348</v>
      </c>
      <c r="L462" s="18">
        <v>43444</v>
      </c>
    </row>
    <row r="463" spans="1:12" x14ac:dyDescent="0.35">
      <c r="A463" s="7">
        <v>4191383</v>
      </c>
      <c r="B463" s="13" t="s">
        <v>1250</v>
      </c>
      <c r="C463" s="16" t="s">
        <v>1251</v>
      </c>
      <c r="D463" s="11">
        <v>9781292134208</v>
      </c>
      <c r="E463" s="13" t="s">
        <v>1252</v>
      </c>
      <c r="F463" s="18">
        <v>40428</v>
      </c>
      <c r="G463" s="16">
        <v>3</v>
      </c>
      <c r="H463" s="13" t="s">
        <v>166</v>
      </c>
      <c r="I463" s="42" t="s">
        <v>72</v>
      </c>
      <c r="J463" s="62">
        <v>4</v>
      </c>
      <c r="K463" s="18">
        <v>42348</v>
      </c>
      <c r="L463" s="18">
        <v>43444</v>
      </c>
    </row>
    <row r="464" spans="1:12" x14ac:dyDescent="0.35">
      <c r="A464" s="13" t="s">
        <v>1253</v>
      </c>
      <c r="B464" s="13" t="s">
        <v>1254</v>
      </c>
      <c r="C464" s="11">
        <v>9781138422308</v>
      </c>
      <c r="D464" s="11">
        <v>9781315726021</v>
      </c>
      <c r="E464" s="13" t="s">
        <v>1181</v>
      </c>
      <c r="F464" s="18">
        <v>42125</v>
      </c>
      <c r="G464" s="16">
        <v>8</v>
      </c>
      <c r="H464" s="13" t="s">
        <v>28</v>
      </c>
      <c r="I464" s="42" t="s">
        <v>29</v>
      </c>
      <c r="J464" s="62">
        <v>3</v>
      </c>
      <c r="K464" s="18">
        <v>42247</v>
      </c>
      <c r="L464" s="18">
        <v>42978</v>
      </c>
    </row>
    <row r="465" spans="1:12" x14ac:dyDescent="0.35">
      <c r="A465" s="7">
        <v>957874</v>
      </c>
      <c r="B465" s="13" t="s">
        <v>1255</v>
      </c>
      <c r="C465" s="11">
        <v>9780415612623</v>
      </c>
      <c r="D465" s="11">
        <v>9780203804957</v>
      </c>
      <c r="E465" s="13" t="s">
        <v>1256</v>
      </c>
      <c r="F465" s="18">
        <v>40787</v>
      </c>
      <c r="G465" s="16">
        <v>1</v>
      </c>
      <c r="H465" s="13" t="s">
        <v>28</v>
      </c>
      <c r="I465" s="42" t="s">
        <v>12</v>
      </c>
      <c r="J465" s="62">
        <v>3</v>
      </c>
      <c r="K465" s="18">
        <v>42247</v>
      </c>
      <c r="L465" s="18">
        <v>42978</v>
      </c>
    </row>
    <row r="466" spans="1:12" x14ac:dyDescent="0.35">
      <c r="A466" s="7">
        <v>2007431</v>
      </c>
      <c r="B466" s="13" t="s">
        <v>1068</v>
      </c>
      <c r="C466" s="11">
        <v>9781471807619</v>
      </c>
      <c r="D466" s="11">
        <v>9781471807626</v>
      </c>
      <c r="E466" s="13" t="s">
        <v>56</v>
      </c>
      <c r="F466" s="18">
        <v>42090</v>
      </c>
      <c r="G466" s="16">
        <v>1</v>
      </c>
      <c r="H466" s="13" t="s">
        <v>32</v>
      </c>
      <c r="I466" s="42" t="s">
        <v>1681</v>
      </c>
      <c r="J466" s="62">
        <v>3</v>
      </c>
      <c r="K466" s="18">
        <v>42247</v>
      </c>
      <c r="L466" s="18">
        <v>42978</v>
      </c>
    </row>
    <row r="467" spans="1:12" x14ac:dyDescent="0.35">
      <c r="A467" s="7">
        <v>4397823</v>
      </c>
      <c r="B467" s="13" t="s">
        <v>1070</v>
      </c>
      <c r="C467" s="11">
        <v>9781471807640</v>
      </c>
      <c r="D467" s="11">
        <v>9781471807657</v>
      </c>
      <c r="E467" s="13" t="s">
        <v>56</v>
      </c>
      <c r="F467" s="18">
        <v>42244</v>
      </c>
      <c r="G467" s="16">
        <v>1</v>
      </c>
      <c r="H467" s="13" t="s">
        <v>32</v>
      </c>
      <c r="I467" s="42" t="s">
        <v>1681</v>
      </c>
      <c r="J467" s="62">
        <v>3</v>
      </c>
      <c r="K467" s="18">
        <v>42247</v>
      </c>
      <c r="L467" s="18">
        <v>42978</v>
      </c>
    </row>
    <row r="468" spans="1:12" x14ac:dyDescent="0.35">
      <c r="A468" s="7">
        <v>2011546</v>
      </c>
      <c r="B468" s="13" t="s">
        <v>1257</v>
      </c>
      <c r="C468" s="11">
        <v>9781471836091</v>
      </c>
      <c r="D468" s="11">
        <v>9781471835612</v>
      </c>
      <c r="E468" s="13" t="s">
        <v>60</v>
      </c>
      <c r="F468" s="18">
        <v>42090</v>
      </c>
      <c r="G468" s="16">
        <v>1</v>
      </c>
      <c r="H468" s="13" t="s">
        <v>32</v>
      </c>
      <c r="I468" s="42" t="s">
        <v>1682</v>
      </c>
      <c r="J468" s="62">
        <v>3</v>
      </c>
      <c r="K468" s="18">
        <v>42247</v>
      </c>
      <c r="L468" s="18">
        <v>42978</v>
      </c>
    </row>
    <row r="469" spans="1:12" x14ac:dyDescent="0.35">
      <c r="A469" s="7">
        <v>4560175</v>
      </c>
      <c r="B469" s="13" t="s">
        <v>1258</v>
      </c>
      <c r="C469" s="11">
        <v>9781471836114</v>
      </c>
      <c r="D469" s="11">
        <v>9781471835674</v>
      </c>
      <c r="E469" s="13" t="s">
        <v>60</v>
      </c>
      <c r="F469" s="18">
        <v>42335</v>
      </c>
      <c r="G469" s="16">
        <v>3</v>
      </c>
      <c r="H469" s="13" t="s">
        <v>32</v>
      </c>
      <c r="I469" s="42" t="s">
        <v>1682</v>
      </c>
      <c r="J469" s="62">
        <v>3</v>
      </c>
      <c r="K469" s="18">
        <v>42247</v>
      </c>
      <c r="L469" s="18">
        <v>42978</v>
      </c>
    </row>
    <row r="470" spans="1:12" x14ac:dyDescent="0.35">
      <c r="A470" s="7">
        <v>2048509</v>
      </c>
      <c r="B470" s="13" t="s">
        <v>1071</v>
      </c>
      <c r="C470" s="11">
        <v>9781471807671</v>
      </c>
      <c r="D470" s="11">
        <v>9781471807688</v>
      </c>
      <c r="E470" s="13" t="s">
        <v>1259</v>
      </c>
      <c r="F470" s="18">
        <v>42118</v>
      </c>
      <c r="G470" s="16">
        <v>1</v>
      </c>
      <c r="H470" s="13" t="s">
        <v>32</v>
      </c>
      <c r="I470" s="42" t="s">
        <v>1676</v>
      </c>
      <c r="J470" s="62">
        <v>3</v>
      </c>
      <c r="K470" s="18">
        <v>42247</v>
      </c>
      <c r="L470" s="18">
        <v>42978</v>
      </c>
    </row>
    <row r="471" spans="1:12" x14ac:dyDescent="0.35">
      <c r="A471" s="7">
        <v>2131091</v>
      </c>
      <c r="B471" s="13" t="s">
        <v>1072</v>
      </c>
      <c r="C471" s="11">
        <v>9781471807701</v>
      </c>
      <c r="D471" s="11">
        <v>9781471807718</v>
      </c>
      <c r="E471" s="13" t="s">
        <v>1073</v>
      </c>
      <c r="F471" s="18">
        <v>42216</v>
      </c>
      <c r="G471" s="16">
        <v>1</v>
      </c>
      <c r="H471" s="13" t="s">
        <v>32</v>
      </c>
      <c r="I471" s="42" t="s">
        <v>1676</v>
      </c>
      <c r="J471" s="62">
        <v>3</v>
      </c>
      <c r="K471" s="18">
        <v>42247</v>
      </c>
      <c r="L471" s="18">
        <v>42978</v>
      </c>
    </row>
    <row r="472" spans="1:12" x14ac:dyDescent="0.35">
      <c r="A472" s="7">
        <v>2131082</v>
      </c>
      <c r="B472" s="13" t="s">
        <v>1260</v>
      </c>
      <c r="C472" s="11">
        <v>9781471839511</v>
      </c>
      <c r="D472" s="11">
        <v>9781471839535</v>
      </c>
      <c r="E472" s="13" t="s">
        <v>66</v>
      </c>
      <c r="F472" s="18">
        <v>42181</v>
      </c>
      <c r="G472" s="16">
        <v>1</v>
      </c>
      <c r="H472" s="13" t="s">
        <v>32</v>
      </c>
      <c r="I472" s="42" t="s">
        <v>1683</v>
      </c>
      <c r="J472" s="62">
        <v>3</v>
      </c>
      <c r="K472" s="18">
        <v>42247</v>
      </c>
      <c r="L472" s="18">
        <v>42978</v>
      </c>
    </row>
    <row r="473" spans="1:12" x14ac:dyDescent="0.35">
      <c r="A473" s="7">
        <v>2007432</v>
      </c>
      <c r="B473" s="13" t="s">
        <v>1074</v>
      </c>
      <c r="C473" s="11">
        <v>9781471807732</v>
      </c>
      <c r="D473" s="11">
        <v>9781471807749</v>
      </c>
      <c r="E473" s="13" t="s">
        <v>1261</v>
      </c>
      <c r="F473" s="18">
        <v>42090</v>
      </c>
      <c r="G473" s="16">
        <v>1</v>
      </c>
      <c r="H473" s="13" t="s">
        <v>32</v>
      </c>
      <c r="I473" s="42" t="s">
        <v>1687</v>
      </c>
      <c r="J473" s="62">
        <v>3</v>
      </c>
      <c r="K473" s="18">
        <v>42247</v>
      </c>
      <c r="L473" s="18">
        <v>42978</v>
      </c>
    </row>
    <row r="474" spans="1:12" x14ac:dyDescent="0.35">
      <c r="A474" s="7">
        <v>2131090</v>
      </c>
      <c r="B474" s="13" t="s">
        <v>1076</v>
      </c>
      <c r="C474" s="11">
        <v>9781471807763</v>
      </c>
      <c r="D474" s="11">
        <v>9781471807770</v>
      </c>
      <c r="E474" s="13" t="s">
        <v>1261</v>
      </c>
      <c r="F474" s="18">
        <v>42216</v>
      </c>
      <c r="G474" s="16">
        <v>1</v>
      </c>
      <c r="H474" s="13" t="s">
        <v>32</v>
      </c>
      <c r="I474" s="42" t="s">
        <v>1687</v>
      </c>
      <c r="J474" s="62">
        <v>3</v>
      </c>
      <c r="K474" s="18">
        <v>42247</v>
      </c>
      <c r="L474" s="18">
        <v>42978</v>
      </c>
    </row>
    <row r="475" spans="1:12" x14ac:dyDescent="0.35">
      <c r="A475" s="7">
        <v>4093304</v>
      </c>
      <c r="B475" s="13" t="s">
        <v>1262</v>
      </c>
      <c r="C475" s="11">
        <v>9781471837593</v>
      </c>
      <c r="D475" s="11">
        <v>9781471837548</v>
      </c>
      <c r="E475" s="13" t="s">
        <v>1263</v>
      </c>
      <c r="F475" s="18">
        <v>42272</v>
      </c>
      <c r="G475" s="16">
        <v>1</v>
      </c>
      <c r="H475" s="13" t="s">
        <v>32</v>
      </c>
      <c r="I475" s="42" t="s">
        <v>1678</v>
      </c>
      <c r="J475" s="62">
        <v>3</v>
      </c>
      <c r="K475" s="18">
        <v>42247</v>
      </c>
      <c r="L475" s="18">
        <v>42978</v>
      </c>
    </row>
    <row r="476" spans="1:12" x14ac:dyDescent="0.35">
      <c r="A476" s="7">
        <v>4093275</v>
      </c>
      <c r="B476" s="13" t="s">
        <v>1264</v>
      </c>
      <c r="C476" s="11">
        <v>9781471837722</v>
      </c>
      <c r="D476" s="11">
        <v>9781471837739</v>
      </c>
      <c r="E476" s="13" t="s">
        <v>1265</v>
      </c>
      <c r="F476" s="18">
        <v>42244</v>
      </c>
      <c r="G476" s="16">
        <v>1</v>
      </c>
      <c r="H476" s="13" t="s">
        <v>32</v>
      </c>
      <c r="I476" s="42" t="s">
        <v>1678</v>
      </c>
      <c r="J476" s="62">
        <v>3</v>
      </c>
      <c r="K476" s="18">
        <v>42247</v>
      </c>
      <c r="L476" s="18">
        <v>42978</v>
      </c>
    </row>
    <row r="477" spans="1:12" x14ac:dyDescent="0.35">
      <c r="A477" s="7">
        <v>2079176</v>
      </c>
      <c r="B477" s="13" t="s">
        <v>1266</v>
      </c>
      <c r="C477" s="11">
        <v>9781471837586</v>
      </c>
      <c r="D477" s="11">
        <v>9781471837517</v>
      </c>
      <c r="E477" s="13" t="s">
        <v>1267</v>
      </c>
      <c r="F477" s="18">
        <v>42181</v>
      </c>
      <c r="G477" s="16">
        <v>1</v>
      </c>
      <c r="H477" s="13" t="s">
        <v>32</v>
      </c>
      <c r="I477" s="42" t="s">
        <v>1678</v>
      </c>
      <c r="J477" s="62">
        <v>3</v>
      </c>
      <c r="K477" s="18">
        <v>42247</v>
      </c>
      <c r="L477" s="18">
        <v>42978</v>
      </c>
    </row>
    <row r="478" spans="1:12" x14ac:dyDescent="0.35">
      <c r="A478" s="7">
        <v>2007433</v>
      </c>
      <c r="B478" s="13" t="s">
        <v>1268</v>
      </c>
      <c r="C478" s="11">
        <v>9781471834882</v>
      </c>
      <c r="D478" s="11">
        <v>9781471834905</v>
      </c>
      <c r="E478" s="13" t="s">
        <v>1269</v>
      </c>
      <c r="F478" s="18">
        <v>42090</v>
      </c>
      <c r="G478" s="16">
        <v>1</v>
      </c>
      <c r="H478" s="13" t="s">
        <v>32</v>
      </c>
      <c r="I478" s="42" t="s">
        <v>1688</v>
      </c>
      <c r="J478" s="62">
        <v>3</v>
      </c>
      <c r="K478" s="18">
        <v>42247</v>
      </c>
      <c r="L478" s="18">
        <v>42978</v>
      </c>
    </row>
    <row r="479" spans="1:12" x14ac:dyDescent="0.35">
      <c r="A479" s="7">
        <v>2079181</v>
      </c>
      <c r="B479" s="13" t="s">
        <v>1270</v>
      </c>
      <c r="C479" s="11">
        <v>9781471835377</v>
      </c>
      <c r="D479" s="11">
        <v>9781471834936</v>
      </c>
      <c r="E479" s="13" t="s">
        <v>1269</v>
      </c>
      <c r="F479" s="18">
        <v>42181</v>
      </c>
      <c r="G479" s="16">
        <v>1</v>
      </c>
      <c r="H479" s="13" t="s">
        <v>32</v>
      </c>
      <c r="I479" s="42" t="s">
        <v>1688</v>
      </c>
      <c r="J479" s="62">
        <v>3</v>
      </c>
      <c r="K479" s="18">
        <v>42247</v>
      </c>
      <c r="L479" s="18">
        <v>42978</v>
      </c>
    </row>
    <row r="480" spans="1:12" x14ac:dyDescent="0.35">
      <c r="A480" s="92" t="s">
        <v>1253</v>
      </c>
      <c r="B480" s="93" t="s">
        <v>1081</v>
      </c>
      <c r="C480" s="94">
        <v>9781471836138</v>
      </c>
      <c r="D480" s="94">
        <v>9781471835759</v>
      </c>
      <c r="E480" s="93" t="s">
        <v>58</v>
      </c>
      <c r="F480" s="95">
        <v>42090</v>
      </c>
      <c r="G480" s="96">
        <v>1</v>
      </c>
      <c r="H480" s="93" t="s">
        <v>32</v>
      </c>
      <c r="I480" s="97"/>
      <c r="J480" s="62">
        <v>3</v>
      </c>
      <c r="K480" s="18">
        <v>42247</v>
      </c>
      <c r="L480" s="18">
        <v>42978</v>
      </c>
    </row>
    <row r="481" spans="1:12" x14ac:dyDescent="0.35">
      <c r="A481" s="92" t="s">
        <v>1253</v>
      </c>
      <c r="B481" s="93" t="s">
        <v>1271</v>
      </c>
      <c r="C481" s="94">
        <v>9781471835780</v>
      </c>
      <c r="D481" s="94">
        <v>9781471834837</v>
      </c>
      <c r="E481" s="93" t="s">
        <v>58</v>
      </c>
      <c r="F481" s="95">
        <v>42272</v>
      </c>
      <c r="G481" s="96">
        <v>1</v>
      </c>
      <c r="H481" s="93" t="s">
        <v>32</v>
      </c>
      <c r="I481" s="97"/>
      <c r="J481" s="62">
        <v>3</v>
      </c>
      <c r="K481" s="18">
        <v>42247</v>
      </c>
      <c r="L481" s="18">
        <v>42978</v>
      </c>
    </row>
    <row r="482" spans="1:12" x14ac:dyDescent="0.35">
      <c r="A482" s="7">
        <v>2011545</v>
      </c>
      <c r="B482" s="13" t="s">
        <v>1272</v>
      </c>
      <c r="C482" s="11">
        <v>9781471835803</v>
      </c>
      <c r="D482" s="11">
        <v>9781471835148</v>
      </c>
      <c r="E482" s="13" t="s">
        <v>965</v>
      </c>
      <c r="F482" s="18">
        <v>42090</v>
      </c>
      <c r="G482" s="16">
        <v>1</v>
      </c>
      <c r="H482" s="13" t="s">
        <v>32</v>
      </c>
      <c r="I482" s="42" t="s">
        <v>1682</v>
      </c>
      <c r="J482" s="62">
        <v>3</v>
      </c>
      <c r="K482" s="18">
        <v>42247</v>
      </c>
      <c r="L482" s="18">
        <v>42978</v>
      </c>
    </row>
    <row r="483" spans="1:12" x14ac:dyDescent="0.35">
      <c r="A483" s="93" t="s">
        <v>1253</v>
      </c>
      <c r="B483" s="93" t="s">
        <v>1273</v>
      </c>
      <c r="C483" s="94">
        <v>9781138902091</v>
      </c>
      <c r="D483" s="94">
        <v>9781315692234</v>
      </c>
      <c r="E483" s="93" t="s">
        <v>1274</v>
      </c>
      <c r="F483" s="95">
        <v>42123</v>
      </c>
      <c r="G483" s="96">
        <v>6</v>
      </c>
      <c r="H483" s="93" t="s">
        <v>28</v>
      </c>
      <c r="I483" s="97"/>
      <c r="J483" s="62">
        <v>3</v>
      </c>
      <c r="K483" s="18">
        <v>42247</v>
      </c>
      <c r="L483" s="18">
        <v>42978</v>
      </c>
    </row>
    <row r="484" spans="1:12" x14ac:dyDescent="0.35">
      <c r="A484" s="92" t="s">
        <v>1253</v>
      </c>
      <c r="B484" s="93" t="s">
        <v>102</v>
      </c>
      <c r="C484" s="94">
        <v>9780415662789</v>
      </c>
      <c r="D484" s="94">
        <v>9781315858845</v>
      </c>
      <c r="E484" s="93" t="s">
        <v>103</v>
      </c>
      <c r="F484" s="95">
        <v>41715</v>
      </c>
      <c r="G484" s="96">
        <v>5</v>
      </c>
      <c r="H484" s="93" t="s">
        <v>28</v>
      </c>
      <c r="I484" s="97"/>
      <c r="J484" s="62">
        <v>3</v>
      </c>
      <c r="K484" s="18">
        <v>42247</v>
      </c>
      <c r="L484" s="18">
        <v>42978</v>
      </c>
    </row>
    <row r="485" spans="1:12" x14ac:dyDescent="0.35">
      <c r="A485" s="7">
        <v>269901</v>
      </c>
      <c r="B485" s="13" t="s">
        <v>1275</v>
      </c>
      <c r="C485" s="11">
        <v>9780750659901</v>
      </c>
      <c r="D485" s="11">
        <v>9780080454870</v>
      </c>
      <c r="E485" s="13" t="s">
        <v>1276</v>
      </c>
      <c r="F485" s="18">
        <v>38083</v>
      </c>
      <c r="G485" s="16">
        <v>3</v>
      </c>
      <c r="H485" s="13" t="s">
        <v>28</v>
      </c>
      <c r="I485" s="42" t="s">
        <v>29</v>
      </c>
      <c r="J485" s="62">
        <v>3</v>
      </c>
      <c r="K485" s="18">
        <v>42247</v>
      </c>
      <c r="L485" s="18">
        <v>42978</v>
      </c>
    </row>
    <row r="486" spans="1:12" x14ac:dyDescent="0.35">
      <c r="A486" s="92" t="s">
        <v>1253</v>
      </c>
      <c r="B486" s="93" t="s">
        <v>1277</v>
      </c>
      <c r="C486" s="94">
        <v>9780415567312</v>
      </c>
      <c r="D486" s="94">
        <v>9780203818374</v>
      </c>
      <c r="E486" s="93" t="s">
        <v>1278</v>
      </c>
      <c r="F486" s="95">
        <v>41186</v>
      </c>
      <c r="G486" s="96">
        <v>1</v>
      </c>
      <c r="H486" s="93" t="s">
        <v>28</v>
      </c>
      <c r="I486" s="97"/>
      <c r="J486" s="62">
        <v>3</v>
      </c>
      <c r="K486" s="18">
        <v>42247</v>
      </c>
      <c r="L486" s="18">
        <v>42978</v>
      </c>
    </row>
    <row r="487" spans="1:12" x14ac:dyDescent="0.35">
      <c r="A487" s="93" t="s">
        <v>1253</v>
      </c>
      <c r="B487" s="93" t="s">
        <v>1279</v>
      </c>
      <c r="C487" s="94">
        <v>9781444189865</v>
      </c>
      <c r="D487" s="94">
        <v>9781444189872</v>
      </c>
      <c r="E487" s="93" t="s">
        <v>1280</v>
      </c>
      <c r="F487" s="95">
        <v>41516</v>
      </c>
      <c r="G487" s="96">
        <v>1</v>
      </c>
      <c r="H487" s="93" t="s">
        <v>32</v>
      </c>
      <c r="I487" s="97"/>
      <c r="J487" s="62">
        <v>3</v>
      </c>
      <c r="K487" s="18">
        <v>42247</v>
      </c>
      <c r="L487" s="18">
        <v>42978</v>
      </c>
    </row>
    <row r="488" spans="1:12" x14ac:dyDescent="0.35">
      <c r="A488" s="92" t="s">
        <v>1253</v>
      </c>
      <c r="B488" s="93" t="s">
        <v>1281</v>
      </c>
      <c r="C488" s="94">
        <v>9781444186581</v>
      </c>
      <c r="D488" s="94">
        <v>9781444186598</v>
      </c>
      <c r="E488" s="93" t="s">
        <v>1089</v>
      </c>
      <c r="F488" s="95">
        <v>41369</v>
      </c>
      <c r="G488" s="96">
        <v>3</v>
      </c>
      <c r="H488" s="93" t="s">
        <v>32</v>
      </c>
      <c r="I488" s="97"/>
      <c r="J488" s="62">
        <v>3</v>
      </c>
      <c r="K488" s="18">
        <v>42247</v>
      </c>
      <c r="L488" s="18">
        <v>42978</v>
      </c>
    </row>
    <row r="489" spans="1:12" x14ac:dyDescent="0.35">
      <c r="A489" s="7">
        <v>660511</v>
      </c>
      <c r="B489" s="13" t="s">
        <v>1282</v>
      </c>
      <c r="C489" s="11">
        <v>9781444111989</v>
      </c>
      <c r="D489" s="11">
        <v>9781444119534</v>
      </c>
      <c r="E489" s="13" t="s">
        <v>1089</v>
      </c>
      <c r="F489" s="18">
        <v>40354</v>
      </c>
      <c r="G489" s="16">
        <v>1</v>
      </c>
      <c r="H489" s="13" t="s">
        <v>32</v>
      </c>
      <c r="I489" s="42" t="s">
        <v>72</v>
      </c>
      <c r="J489" s="62">
        <v>3</v>
      </c>
      <c r="K489" s="18">
        <v>42247</v>
      </c>
      <c r="L489" s="18">
        <v>42978</v>
      </c>
    </row>
    <row r="490" spans="1:12" x14ac:dyDescent="0.35">
      <c r="A490" s="7">
        <v>631478</v>
      </c>
      <c r="B490" s="13" t="s">
        <v>1283</v>
      </c>
      <c r="C490" s="11">
        <v>9781444136722</v>
      </c>
      <c r="D490" s="11">
        <v>9781444128239</v>
      </c>
      <c r="E490" s="13" t="s">
        <v>1089</v>
      </c>
      <c r="F490" s="18">
        <v>40445</v>
      </c>
      <c r="G490" s="16">
        <v>2</v>
      </c>
      <c r="H490" s="13" t="s">
        <v>32</v>
      </c>
      <c r="I490" s="42" t="s">
        <v>72</v>
      </c>
      <c r="J490" s="62">
        <v>3</v>
      </c>
      <c r="K490" s="18">
        <v>42247</v>
      </c>
      <c r="L490" s="18">
        <v>42978</v>
      </c>
    </row>
    <row r="491" spans="1:12" x14ac:dyDescent="0.35">
      <c r="A491" s="93" t="s">
        <v>1253</v>
      </c>
      <c r="B491" s="93" t="s">
        <v>1284</v>
      </c>
      <c r="C491" s="94">
        <v>9781408114049</v>
      </c>
      <c r="D491" s="94">
        <v>9781408156865</v>
      </c>
      <c r="E491" s="93" t="s">
        <v>1285</v>
      </c>
      <c r="F491" s="95">
        <v>42083</v>
      </c>
      <c r="G491" s="96">
        <v>1</v>
      </c>
      <c r="H491" s="93" t="s">
        <v>1286</v>
      </c>
      <c r="I491" s="97"/>
      <c r="J491" s="62">
        <v>3</v>
      </c>
      <c r="K491" s="18">
        <v>42247</v>
      </c>
      <c r="L491" s="18">
        <v>42978</v>
      </c>
    </row>
    <row r="492" spans="1:12" x14ac:dyDescent="0.35">
      <c r="A492" s="92" t="s">
        <v>1253</v>
      </c>
      <c r="B492" s="93" t="s">
        <v>1100</v>
      </c>
      <c r="C492" s="94">
        <v>9781471809279</v>
      </c>
      <c r="D492" s="94">
        <v>9781471834851</v>
      </c>
      <c r="E492" s="93" t="s">
        <v>251</v>
      </c>
      <c r="F492" s="95">
        <v>42090</v>
      </c>
      <c r="G492" s="96">
        <v>1</v>
      </c>
      <c r="H492" s="93" t="s">
        <v>32</v>
      </c>
      <c r="I492" s="97"/>
      <c r="J492" s="62">
        <v>3</v>
      </c>
      <c r="K492" s="18">
        <v>42247</v>
      </c>
      <c r="L492" s="18">
        <v>42978</v>
      </c>
    </row>
    <row r="493" spans="1:12" x14ac:dyDescent="0.35">
      <c r="A493" s="7">
        <v>2057078</v>
      </c>
      <c r="B493" s="13" t="s">
        <v>231</v>
      </c>
      <c r="C493" s="11">
        <v>9781471843167</v>
      </c>
      <c r="D493" s="11">
        <v>9781471843198</v>
      </c>
      <c r="E493" s="13" t="s">
        <v>232</v>
      </c>
      <c r="F493" s="18">
        <v>42118</v>
      </c>
      <c r="G493" s="16">
        <v>1</v>
      </c>
      <c r="H493" s="13" t="s">
        <v>32</v>
      </c>
      <c r="I493" s="42" t="s">
        <v>12</v>
      </c>
      <c r="J493" s="62">
        <v>3</v>
      </c>
      <c r="K493" s="18">
        <v>42247</v>
      </c>
      <c r="L493" s="18">
        <v>42978</v>
      </c>
    </row>
    <row r="494" spans="1:12" x14ac:dyDescent="0.35">
      <c r="A494" s="7">
        <v>1698740</v>
      </c>
      <c r="B494" s="13" t="s">
        <v>966</v>
      </c>
      <c r="C494" s="11">
        <v>9781471808029</v>
      </c>
      <c r="D494" s="11">
        <v>9781471808036</v>
      </c>
      <c r="E494" s="13" t="s">
        <v>232</v>
      </c>
      <c r="F494" s="18">
        <v>41789</v>
      </c>
      <c r="G494" s="16">
        <v>1</v>
      </c>
      <c r="H494" s="13" t="s">
        <v>32</v>
      </c>
      <c r="I494" s="42" t="s">
        <v>12</v>
      </c>
      <c r="J494" s="62">
        <v>3</v>
      </c>
      <c r="K494" s="18">
        <v>42247</v>
      </c>
      <c r="L494" s="18">
        <v>42978</v>
      </c>
    </row>
    <row r="495" spans="1:12" x14ac:dyDescent="0.35">
      <c r="A495" s="7">
        <v>1791497</v>
      </c>
      <c r="B495" s="13" t="s">
        <v>233</v>
      </c>
      <c r="C495" s="11">
        <v>9781471808067</v>
      </c>
      <c r="D495" s="11">
        <v>9781471808074</v>
      </c>
      <c r="E495" s="13" t="s">
        <v>234</v>
      </c>
      <c r="F495" s="18">
        <v>41845</v>
      </c>
      <c r="G495" s="16">
        <v>1</v>
      </c>
      <c r="H495" s="13" t="s">
        <v>32</v>
      </c>
      <c r="I495" s="42" t="s">
        <v>12</v>
      </c>
      <c r="J495" s="62">
        <v>3</v>
      </c>
      <c r="K495" s="18">
        <v>42247</v>
      </c>
      <c r="L495" s="18">
        <v>42978</v>
      </c>
    </row>
    <row r="496" spans="1:12" x14ac:dyDescent="0.35">
      <c r="A496" s="93" t="s">
        <v>1253</v>
      </c>
      <c r="B496" s="93" t="s">
        <v>1102</v>
      </c>
      <c r="C496" s="94">
        <v>9781471841514</v>
      </c>
      <c r="D496" s="94">
        <v>9781471841170</v>
      </c>
      <c r="E496" s="93" t="s">
        <v>1287</v>
      </c>
      <c r="F496" s="95">
        <v>42090</v>
      </c>
      <c r="G496" s="96">
        <v>1</v>
      </c>
      <c r="H496" s="93" t="s">
        <v>32</v>
      </c>
      <c r="I496" s="97"/>
      <c r="J496" s="62">
        <v>3</v>
      </c>
      <c r="K496" s="18">
        <v>42247</v>
      </c>
      <c r="L496" s="18">
        <v>42978</v>
      </c>
    </row>
    <row r="497" spans="1:12" x14ac:dyDescent="0.35">
      <c r="A497" s="7">
        <v>4572919</v>
      </c>
      <c r="B497" s="13" t="s">
        <v>1104</v>
      </c>
      <c r="C497" s="11">
        <v>9781471863639</v>
      </c>
      <c r="D497" s="11">
        <v>9781471863608</v>
      </c>
      <c r="E497" s="13" t="s">
        <v>1288</v>
      </c>
      <c r="F497" s="18">
        <v>42489</v>
      </c>
      <c r="G497" s="16">
        <v>6</v>
      </c>
      <c r="H497" s="13" t="s">
        <v>32</v>
      </c>
      <c r="I497" s="42" t="s">
        <v>12</v>
      </c>
      <c r="J497" s="62">
        <v>3</v>
      </c>
      <c r="K497" s="18">
        <v>42247</v>
      </c>
      <c r="L497" s="18">
        <v>42978</v>
      </c>
    </row>
    <row r="498" spans="1:12" x14ac:dyDescent="0.35">
      <c r="A498" s="7">
        <v>1685747</v>
      </c>
      <c r="B498" s="13" t="s">
        <v>1289</v>
      </c>
      <c r="C498" s="11">
        <v>9781471806452</v>
      </c>
      <c r="D498" s="86">
        <v>9781471806469</v>
      </c>
      <c r="E498" s="13" t="s">
        <v>272</v>
      </c>
      <c r="F498" s="18">
        <v>41754</v>
      </c>
      <c r="G498" s="16">
        <v>4</v>
      </c>
      <c r="H498" s="13" t="s">
        <v>32</v>
      </c>
      <c r="I498" s="42" t="s">
        <v>143</v>
      </c>
      <c r="J498" s="62">
        <v>3</v>
      </c>
      <c r="K498" s="18">
        <v>42247</v>
      </c>
      <c r="L498" s="18">
        <v>42978</v>
      </c>
    </row>
    <row r="499" spans="1:12" x14ac:dyDescent="0.35">
      <c r="A499" s="7">
        <v>2079183</v>
      </c>
      <c r="B499" s="13" t="s">
        <v>1290</v>
      </c>
      <c r="C499" s="11">
        <v>9781471846694</v>
      </c>
      <c r="D499" s="11">
        <v>9781471846717</v>
      </c>
      <c r="E499" s="13" t="s">
        <v>278</v>
      </c>
      <c r="F499" s="18">
        <v>42181</v>
      </c>
      <c r="G499" s="16">
        <v>5</v>
      </c>
      <c r="H499" s="13" t="s">
        <v>32</v>
      </c>
      <c r="I499" s="42" t="s">
        <v>12</v>
      </c>
      <c r="J499" s="62">
        <v>3</v>
      </c>
      <c r="K499" s="18">
        <v>42247</v>
      </c>
      <c r="L499" s="18">
        <v>42978</v>
      </c>
    </row>
    <row r="500" spans="1:12" x14ac:dyDescent="0.35">
      <c r="A500" s="7">
        <v>1220839</v>
      </c>
      <c r="B500" s="13" t="s">
        <v>1291</v>
      </c>
      <c r="C500" s="11">
        <v>9781444156676</v>
      </c>
      <c r="D500" s="11">
        <v>9781444156683</v>
      </c>
      <c r="E500" s="13" t="s">
        <v>285</v>
      </c>
      <c r="F500" s="18">
        <v>41299</v>
      </c>
      <c r="G500" s="16">
        <v>1</v>
      </c>
      <c r="H500" s="13" t="s">
        <v>32</v>
      </c>
      <c r="I500" s="42" t="s">
        <v>12</v>
      </c>
      <c r="J500" s="62">
        <v>3</v>
      </c>
      <c r="K500" s="18">
        <v>42247</v>
      </c>
      <c r="L500" s="18">
        <v>42978</v>
      </c>
    </row>
    <row r="501" spans="1:12" x14ac:dyDescent="0.35">
      <c r="A501" s="7">
        <v>2079184</v>
      </c>
      <c r="B501" s="13" t="s">
        <v>1106</v>
      </c>
      <c r="C501" s="11">
        <v>9781471807343</v>
      </c>
      <c r="D501" s="11">
        <v>9781471807350</v>
      </c>
      <c r="E501" s="13" t="s">
        <v>1107</v>
      </c>
      <c r="F501" s="18">
        <v>42181</v>
      </c>
      <c r="G501" s="16">
        <v>1</v>
      </c>
      <c r="H501" s="13" t="s">
        <v>32</v>
      </c>
      <c r="I501" s="42" t="s">
        <v>1681</v>
      </c>
      <c r="J501" s="62">
        <v>3</v>
      </c>
      <c r="K501" s="18">
        <v>42247</v>
      </c>
      <c r="L501" s="18">
        <v>42978</v>
      </c>
    </row>
    <row r="502" spans="1:12" x14ac:dyDescent="0.35">
      <c r="A502" s="7">
        <v>4093310</v>
      </c>
      <c r="B502" s="13" t="s">
        <v>1108</v>
      </c>
      <c r="C502" s="11">
        <v>9781471807374</v>
      </c>
      <c r="D502" s="11">
        <v>9781471807381</v>
      </c>
      <c r="E502" s="13" t="s">
        <v>1107</v>
      </c>
      <c r="F502" s="18">
        <v>42272</v>
      </c>
      <c r="G502" s="16">
        <v>1</v>
      </c>
      <c r="H502" s="13" t="s">
        <v>32</v>
      </c>
      <c r="I502" s="42" t="s">
        <v>1681</v>
      </c>
      <c r="J502" s="62">
        <v>3</v>
      </c>
      <c r="K502" s="18">
        <v>42247</v>
      </c>
      <c r="L502" s="18">
        <v>42978</v>
      </c>
    </row>
    <row r="503" spans="1:12" x14ac:dyDescent="0.35">
      <c r="A503" s="7">
        <v>2057079</v>
      </c>
      <c r="B503" s="13" t="s">
        <v>1109</v>
      </c>
      <c r="C503" s="11">
        <v>9781471807466</v>
      </c>
      <c r="D503" s="11">
        <v>9781471807473</v>
      </c>
      <c r="E503" s="13" t="s">
        <v>1110</v>
      </c>
      <c r="F503" s="18">
        <v>42216</v>
      </c>
      <c r="G503" s="16">
        <v>1</v>
      </c>
      <c r="H503" s="13" t="s">
        <v>32</v>
      </c>
      <c r="I503" s="42" t="s">
        <v>1676</v>
      </c>
      <c r="J503" s="62">
        <v>3</v>
      </c>
      <c r="K503" s="18">
        <v>42247</v>
      </c>
      <c r="L503" s="18">
        <v>42978</v>
      </c>
    </row>
    <row r="504" spans="1:12" x14ac:dyDescent="0.35">
      <c r="A504" s="7">
        <v>2131083</v>
      </c>
      <c r="B504" s="13" t="s">
        <v>1111</v>
      </c>
      <c r="C504" s="11">
        <v>9781471807497</v>
      </c>
      <c r="D504" s="11">
        <v>9781471807503</v>
      </c>
      <c r="E504" s="13" t="s">
        <v>1110</v>
      </c>
      <c r="F504" s="18">
        <v>42216</v>
      </c>
      <c r="G504" s="16">
        <v>1</v>
      </c>
      <c r="H504" s="13" t="s">
        <v>32</v>
      </c>
      <c r="I504" s="42" t="s">
        <v>1676</v>
      </c>
      <c r="J504" s="62">
        <v>3</v>
      </c>
      <c r="K504" s="18">
        <v>42247</v>
      </c>
      <c r="L504" s="18">
        <v>42978</v>
      </c>
    </row>
    <row r="505" spans="1:12" x14ac:dyDescent="0.35">
      <c r="A505" s="7">
        <v>2007435</v>
      </c>
      <c r="B505" s="13" t="s">
        <v>1112</v>
      </c>
      <c r="C505" s="11">
        <v>9781471807527</v>
      </c>
      <c r="D505" s="11">
        <v>9781471807534</v>
      </c>
      <c r="E505" s="13" t="s">
        <v>1292</v>
      </c>
      <c r="F505" s="18">
        <v>42090</v>
      </c>
      <c r="G505" s="16">
        <v>1</v>
      </c>
      <c r="H505" s="13" t="s">
        <v>32</v>
      </c>
      <c r="I505" s="42" t="s">
        <v>1687</v>
      </c>
      <c r="J505" s="62">
        <v>3</v>
      </c>
      <c r="K505" s="18">
        <v>42247</v>
      </c>
      <c r="L505" s="18">
        <v>42978</v>
      </c>
    </row>
    <row r="506" spans="1:12" x14ac:dyDescent="0.35">
      <c r="A506" s="7">
        <v>2079186</v>
      </c>
      <c r="B506" s="13" t="s">
        <v>1114</v>
      </c>
      <c r="C506" s="11">
        <v>9781471807558</v>
      </c>
      <c r="D506" s="11">
        <v>9781471807565</v>
      </c>
      <c r="E506" s="13" t="s">
        <v>1293</v>
      </c>
      <c r="F506" s="18">
        <v>42181</v>
      </c>
      <c r="G506" s="16">
        <v>1</v>
      </c>
      <c r="H506" s="13" t="s">
        <v>32</v>
      </c>
      <c r="I506" s="42" t="s">
        <v>1687</v>
      </c>
      <c r="J506" s="62">
        <v>3</v>
      </c>
      <c r="K506" s="18">
        <v>42247</v>
      </c>
      <c r="L506" s="18">
        <v>42978</v>
      </c>
    </row>
    <row r="507" spans="1:12" x14ac:dyDescent="0.35">
      <c r="A507" s="93" t="s">
        <v>1253</v>
      </c>
      <c r="B507" s="93" t="s">
        <v>1294</v>
      </c>
      <c r="C507" s="94">
        <v>9781471847769</v>
      </c>
      <c r="D507" s="94">
        <v>9781471847783</v>
      </c>
      <c r="E507" s="93" t="s">
        <v>1295</v>
      </c>
      <c r="F507" s="95">
        <v>42181</v>
      </c>
      <c r="G507" s="96">
        <v>1</v>
      </c>
      <c r="H507" s="93" t="s">
        <v>32</v>
      </c>
      <c r="I507" s="97"/>
      <c r="J507" s="62">
        <v>3</v>
      </c>
      <c r="K507" s="18">
        <v>42247</v>
      </c>
      <c r="L507" s="18">
        <v>42978</v>
      </c>
    </row>
    <row r="508" spans="1:12" x14ac:dyDescent="0.35">
      <c r="A508" s="93" t="s">
        <v>1253</v>
      </c>
      <c r="B508" s="93" t="s">
        <v>1296</v>
      </c>
      <c r="C508" s="94">
        <v>9781471847813</v>
      </c>
      <c r="D508" s="94">
        <v>9781471847820</v>
      </c>
      <c r="E508" s="93" t="s">
        <v>1295</v>
      </c>
      <c r="F508" s="95">
        <v>42733</v>
      </c>
      <c r="G508" s="96">
        <v>1</v>
      </c>
      <c r="H508" s="93" t="s">
        <v>32</v>
      </c>
      <c r="I508" s="97"/>
      <c r="J508" s="62">
        <v>3</v>
      </c>
      <c r="K508" s="18">
        <v>42247</v>
      </c>
      <c r="L508" s="18">
        <v>42978</v>
      </c>
    </row>
    <row r="509" spans="1:12" x14ac:dyDescent="0.35">
      <c r="A509" s="7">
        <v>2131081</v>
      </c>
      <c r="B509" s="13" t="s">
        <v>1128</v>
      </c>
      <c r="C509" s="11">
        <v>9781471835384</v>
      </c>
      <c r="D509" s="11">
        <v>9781471834967</v>
      </c>
      <c r="E509" s="13" t="s">
        <v>1131</v>
      </c>
      <c r="F509" s="18">
        <v>42216</v>
      </c>
      <c r="G509" s="16">
        <v>1</v>
      </c>
      <c r="H509" s="13" t="s">
        <v>32</v>
      </c>
      <c r="I509" s="42" t="s">
        <v>1688</v>
      </c>
      <c r="J509" s="62">
        <v>3</v>
      </c>
      <c r="K509" s="18">
        <v>42247</v>
      </c>
      <c r="L509" s="18">
        <v>42978</v>
      </c>
    </row>
    <row r="510" spans="1:12" x14ac:dyDescent="0.35">
      <c r="A510" s="7">
        <v>4560173</v>
      </c>
      <c r="B510" s="13" t="s">
        <v>1130</v>
      </c>
      <c r="C510" s="11">
        <v>9781471835452</v>
      </c>
      <c r="D510" s="11">
        <v>9781471834974</v>
      </c>
      <c r="E510" s="13" t="s">
        <v>1131</v>
      </c>
      <c r="F510" s="18">
        <v>42335</v>
      </c>
      <c r="G510" s="16">
        <v>1</v>
      </c>
      <c r="H510" s="13" t="s">
        <v>32</v>
      </c>
      <c r="I510" s="42" t="s">
        <v>1688</v>
      </c>
      <c r="J510" s="62">
        <v>3</v>
      </c>
      <c r="K510" s="18">
        <v>42247</v>
      </c>
      <c r="L510" s="18">
        <v>42978</v>
      </c>
    </row>
    <row r="511" spans="1:12" x14ac:dyDescent="0.35">
      <c r="A511" s="93" t="s">
        <v>1253</v>
      </c>
      <c r="B511" s="93" t="s">
        <v>1297</v>
      </c>
      <c r="C511" s="94">
        <v>9781138848900</v>
      </c>
      <c r="D511" s="94">
        <v>9781315725901</v>
      </c>
      <c r="E511" s="93" t="s">
        <v>1298</v>
      </c>
      <c r="F511" s="95">
        <v>42156</v>
      </c>
      <c r="G511" s="96">
        <v>15</v>
      </c>
      <c r="H511" s="93" t="s">
        <v>28</v>
      </c>
      <c r="I511" s="97"/>
      <c r="J511" s="62">
        <v>3</v>
      </c>
      <c r="K511" s="18">
        <v>42247</v>
      </c>
      <c r="L511" s="18">
        <v>42978</v>
      </c>
    </row>
    <row r="512" spans="1:12" x14ac:dyDescent="0.35">
      <c r="A512" s="93" t="s">
        <v>1253</v>
      </c>
      <c r="B512" s="93" t="s">
        <v>1299</v>
      </c>
      <c r="C512" s="94">
        <v>9782940496235</v>
      </c>
      <c r="D512" s="94">
        <v>9781472568625</v>
      </c>
      <c r="E512" s="93" t="s">
        <v>1300</v>
      </c>
      <c r="F512" s="95">
        <v>41907</v>
      </c>
      <c r="G512" s="96">
        <v>1</v>
      </c>
      <c r="H512" s="93" t="s">
        <v>1301</v>
      </c>
      <c r="I512" s="97"/>
      <c r="J512" s="62">
        <v>3</v>
      </c>
      <c r="K512" s="18">
        <v>42247</v>
      </c>
      <c r="L512" s="18">
        <v>42978</v>
      </c>
    </row>
    <row r="513" spans="1:12" x14ac:dyDescent="0.35">
      <c r="A513" s="93" t="s">
        <v>1253</v>
      </c>
      <c r="B513" s="93" t="s">
        <v>1136</v>
      </c>
      <c r="C513" s="94">
        <v>9780415528689</v>
      </c>
      <c r="D513" s="94">
        <v>9780203106914</v>
      </c>
      <c r="E513" s="93" t="s">
        <v>655</v>
      </c>
      <c r="F513" s="95">
        <v>41423</v>
      </c>
      <c r="G513" s="96">
        <v>1</v>
      </c>
      <c r="H513" s="93" t="s">
        <v>28</v>
      </c>
      <c r="I513" s="97"/>
      <c r="J513" s="62">
        <v>3</v>
      </c>
      <c r="K513" s="18">
        <v>42247</v>
      </c>
      <c r="L513" s="18">
        <v>42978</v>
      </c>
    </row>
    <row r="514" spans="1:12" x14ac:dyDescent="0.35">
      <c r="A514" s="7">
        <v>4560176</v>
      </c>
      <c r="B514" s="13" t="s">
        <v>1302</v>
      </c>
      <c r="C514" s="11">
        <v>9781471837630</v>
      </c>
      <c r="D514" s="11">
        <v>9781471837661</v>
      </c>
      <c r="E514" s="13" t="s">
        <v>1303</v>
      </c>
      <c r="F514" s="18">
        <v>42335</v>
      </c>
      <c r="G514" s="16">
        <v>1</v>
      </c>
      <c r="H514" s="13" t="s">
        <v>32</v>
      </c>
      <c r="I514" s="42" t="s">
        <v>1678</v>
      </c>
      <c r="J514" s="62">
        <v>3</v>
      </c>
      <c r="K514" s="18">
        <v>42247</v>
      </c>
      <c r="L514" s="18">
        <v>42978</v>
      </c>
    </row>
    <row r="515" spans="1:12" x14ac:dyDescent="0.35">
      <c r="A515" s="93" t="s">
        <v>1253</v>
      </c>
      <c r="B515" s="93" t="s">
        <v>1304</v>
      </c>
      <c r="C515" s="94">
        <v>9781471837579</v>
      </c>
      <c r="D515" s="94">
        <v>9781471837487</v>
      </c>
      <c r="E515" s="93" t="s">
        <v>1305</v>
      </c>
      <c r="F515" s="95">
        <v>42216</v>
      </c>
      <c r="G515" s="96">
        <v>1</v>
      </c>
      <c r="H515" s="93" t="s">
        <v>32</v>
      </c>
      <c r="I515" s="97"/>
      <c r="J515" s="62">
        <v>3</v>
      </c>
      <c r="K515" s="18">
        <v>42247</v>
      </c>
      <c r="L515" s="18">
        <v>42978</v>
      </c>
    </row>
    <row r="516" spans="1:12" x14ac:dyDescent="0.35">
      <c r="A516" s="16">
        <v>2036666</v>
      </c>
      <c r="B516" s="13" t="s">
        <v>1139</v>
      </c>
      <c r="C516" s="11">
        <v>9781471806629</v>
      </c>
      <c r="D516" s="11">
        <v>9781471806636</v>
      </c>
      <c r="E516" s="13" t="s">
        <v>1306</v>
      </c>
      <c r="F516" s="18">
        <v>42118</v>
      </c>
      <c r="G516" s="16">
        <v>1</v>
      </c>
      <c r="H516" s="13" t="s">
        <v>32</v>
      </c>
      <c r="I516" s="42" t="s">
        <v>143</v>
      </c>
      <c r="J516" s="62">
        <v>3</v>
      </c>
      <c r="K516" s="18">
        <v>42247</v>
      </c>
      <c r="L516" s="18">
        <v>42978</v>
      </c>
    </row>
    <row r="517" spans="1:12" x14ac:dyDescent="0.35">
      <c r="A517" s="93" t="s">
        <v>1253</v>
      </c>
      <c r="B517" s="93" t="s">
        <v>1307</v>
      </c>
      <c r="C517" s="94">
        <v>9781444156089</v>
      </c>
      <c r="D517" s="94">
        <v>9781444156096</v>
      </c>
      <c r="E517" s="93" t="s">
        <v>1308</v>
      </c>
      <c r="F517" s="95">
        <v>41026</v>
      </c>
      <c r="G517" s="96">
        <v>1</v>
      </c>
      <c r="H517" s="93" t="s">
        <v>32</v>
      </c>
      <c r="I517" s="97"/>
      <c r="J517" s="62">
        <v>3</v>
      </c>
      <c r="K517" s="18">
        <v>42247</v>
      </c>
      <c r="L517" s="18">
        <v>42978</v>
      </c>
    </row>
    <row r="518" spans="1:12" x14ac:dyDescent="0.35">
      <c r="A518" s="7">
        <v>2066674</v>
      </c>
      <c r="B518" s="13" t="s">
        <v>1309</v>
      </c>
      <c r="C518" s="11">
        <v>9781471809156</v>
      </c>
      <c r="D518" s="11">
        <v>9781471809170</v>
      </c>
      <c r="E518" s="13" t="s">
        <v>481</v>
      </c>
      <c r="F518" s="18">
        <v>42153</v>
      </c>
      <c r="G518" s="16">
        <v>1</v>
      </c>
      <c r="H518" s="13" t="s">
        <v>32</v>
      </c>
      <c r="I518" s="42" t="s">
        <v>1681</v>
      </c>
      <c r="J518" s="62">
        <v>3</v>
      </c>
      <c r="K518" s="18">
        <v>42247</v>
      </c>
      <c r="L518" s="18">
        <v>42978</v>
      </c>
    </row>
    <row r="519" spans="1:12" x14ac:dyDescent="0.35">
      <c r="A519" s="7">
        <v>4662083</v>
      </c>
      <c r="B519" s="13" t="s">
        <v>1310</v>
      </c>
      <c r="C519" s="11">
        <v>9781471827082</v>
      </c>
      <c r="D519" s="11">
        <v>9781471827099</v>
      </c>
      <c r="E519" s="13" t="s">
        <v>481</v>
      </c>
      <c r="F519" s="18">
        <v>42307</v>
      </c>
      <c r="G519" s="16">
        <v>1</v>
      </c>
      <c r="H519" s="13" t="s">
        <v>32</v>
      </c>
      <c r="I519" s="42" t="s">
        <v>1681</v>
      </c>
      <c r="J519" s="62">
        <v>3</v>
      </c>
      <c r="K519" s="18">
        <v>42247</v>
      </c>
      <c r="L519" s="18">
        <v>42978</v>
      </c>
    </row>
    <row r="520" spans="1:12" x14ac:dyDescent="0.35">
      <c r="A520" s="7">
        <v>2036661</v>
      </c>
      <c r="B520" s="13" t="s">
        <v>1311</v>
      </c>
      <c r="C520" s="11">
        <v>9781471827068</v>
      </c>
      <c r="D520" s="11">
        <v>9781471827150</v>
      </c>
      <c r="E520" s="13" t="s">
        <v>482</v>
      </c>
      <c r="F520" s="18">
        <v>42118</v>
      </c>
      <c r="G520" s="16">
        <v>1</v>
      </c>
      <c r="H520" s="13" t="s">
        <v>32</v>
      </c>
      <c r="I520" s="42" t="s">
        <v>1676</v>
      </c>
      <c r="J520" s="62">
        <v>3</v>
      </c>
      <c r="K520" s="18">
        <v>42247</v>
      </c>
      <c r="L520" s="18">
        <v>42978</v>
      </c>
    </row>
    <row r="521" spans="1:12" x14ac:dyDescent="0.35">
      <c r="A521" s="7">
        <v>2131077</v>
      </c>
      <c r="B521" s="13" t="s">
        <v>1312</v>
      </c>
      <c r="C521" s="11">
        <v>9781471827181</v>
      </c>
      <c r="D521" s="11">
        <v>9781471827198</v>
      </c>
      <c r="E521" s="13" t="s">
        <v>482</v>
      </c>
      <c r="F521" s="18">
        <v>42216</v>
      </c>
      <c r="G521" s="16">
        <v>1</v>
      </c>
      <c r="H521" s="13" t="s">
        <v>32</v>
      </c>
      <c r="I521" s="42" t="s">
        <v>1676</v>
      </c>
      <c r="J521" s="62">
        <v>3</v>
      </c>
      <c r="K521" s="18">
        <v>42247</v>
      </c>
      <c r="L521" s="18">
        <v>42978</v>
      </c>
    </row>
    <row r="522" spans="1:12" x14ac:dyDescent="0.35">
      <c r="A522" s="7">
        <v>2036658</v>
      </c>
      <c r="B522" s="13" t="s">
        <v>1313</v>
      </c>
      <c r="C522" s="11">
        <v>9781471839764</v>
      </c>
      <c r="D522" s="11">
        <v>9781471839788</v>
      </c>
      <c r="E522" s="13" t="s">
        <v>484</v>
      </c>
      <c r="F522" s="18">
        <v>42118</v>
      </c>
      <c r="G522" s="16">
        <v>1</v>
      </c>
      <c r="H522" s="13" t="s">
        <v>32</v>
      </c>
      <c r="I522" s="42" t="s">
        <v>1683</v>
      </c>
      <c r="J522" s="62">
        <v>3</v>
      </c>
      <c r="K522" s="18">
        <v>42247</v>
      </c>
      <c r="L522" s="18">
        <v>42978</v>
      </c>
    </row>
    <row r="523" spans="1:12" x14ac:dyDescent="0.35">
      <c r="A523" s="7">
        <v>2093264</v>
      </c>
      <c r="B523" s="13" t="s">
        <v>1314</v>
      </c>
      <c r="C523" s="11">
        <v>9781471836152</v>
      </c>
      <c r="D523" s="11">
        <v>9781471835056</v>
      </c>
      <c r="E523" s="13" t="s">
        <v>1315</v>
      </c>
      <c r="F523" s="18">
        <v>42181</v>
      </c>
      <c r="G523" s="16">
        <v>1</v>
      </c>
      <c r="H523" s="13" t="s">
        <v>32</v>
      </c>
      <c r="I523" s="42" t="s">
        <v>1682</v>
      </c>
      <c r="J523" s="62">
        <v>3</v>
      </c>
      <c r="K523" s="18">
        <v>42247</v>
      </c>
      <c r="L523" s="18">
        <v>42978</v>
      </c>
    </row>
    <row r="524" spans="1:12" x14ac:dyDescent="0.35">
      <c r="A524" s="7">
        <v>2093263</v>
      </c>
      <c r="B524" s="13" t="s">
        <v>1316</v>
      </c>
      <c r="C524" s="11">
        <v>9781471835902</v>
      </c>
      <c r="D524" s="11">
        <v>9781471835001</v>
      </c>
      <c r="E524" s="13" t="s">
        <v>492</v>
      </c>
      <c r="F524" s="18">
        <v>42216</v>
      </c>
      <c r="G524" s="16">
        <v>1</v>
      </c>
      <c r="H524" s="13" t="s">
        <v>32</v>
      </c>
      <c r="I524" s="42" t="s">
        <v>1688</v>
      </c>
      <c r="J524" s="62">
        <v>3</v>
      </c>
      <c r="K524" s="18">
        <v>42247</v>
      </c>
      <c r="L524" s="18">
        <v>42978</v>
      </c>
    </row>
    <row r="525" spans="1:12" x14ac:dyDescent="0.35">
      <c r="A525" s="7">
        <v>4093314</v>
      </c>
      <c r="B525" s="13" t="s">
        <v>1317</v>
      </c>
      <c r="C525" s="11">
        <v>9781471836282</v>
      </c>
      <c r="D525" s="11">
        <v>9781471835018</v>
      </c>
      <c r="E525" s="13" t="s">
        <v>492</v>
      </c>
      <c r="F525" s="18">
        <v>42244</v>
      </c>
      <c r="G525" s="16">
        <v>1</v>
      </c>
      <c r="H525" s="13" t="s">
        <v>32</v>
      </c>
      <c r="I525" s="42" t="s">
        <v>1688</v>
      </c>
      <c r="J525" s="62">
        <v>3</v>
      </c>
      <c r="K525" s="18">
        <v>42247</v>
      </c>
      <c r="L525" s="18">
        <v>42978</v>
      </c>
    </row>
    <row r="526" spans="1:12" x14ac:dyDescent="0.35">
      <c r="A526" s="7">
        <v>2066675</v>
      </c>
      <c r="B526" s="13" t="s">
        <v>1149</v>
      </c>
      <c r="C526" s="11">
        <v>9781471829734</v>
      </c>
      <c r="D526" s="11">
        <v>9781471829741</v>
      </c>
      <c r="E526" s="13" t="s">
        <v>423</v>
      </c>
      <c r="F526" s="18">
        <v>42153</v>
      </c>
      <c r="G526" s="16">
        <v>1</v>
      </c>
      <c r="H526" s="13" t="s">
        <v>32</v>
      </c>
      <c r="I526" s="42" t="s">
        <v>78</v>
      </c>
      <c r="J526" s="62">
        <v>3</v>
      </c>
      <c r="K526" s="18">
        <v>42247</v>
      </c>
      <c r="L526" s="18">
        <v>42978</v>
      </c>
    </row>
    <row r="527" spans="1:12" x14ac:dyDescent="0.35">
      <c r="A527" s="7">
        <v>4560179</v>
      </c>
      <c r="B527" s="13" t="s">
        <v>1318</v>
      </c>
      <c r="C527" s="11">
        <v>9781471866050</v>
      </c>
      <c r="D527" s="11">
        <v>9781471866074</v>
      </c>
      <c r="E527" s="13" t="s">
        <v>1319</v>
      </c>
      <c r="F527" s="18">
        <v>42454</v>
      </c>
      <c r="G527" s="16">
        <v>5</v>
      </c>
      <c r="H527" s="13" t="s">
        <v>32</v>
      </c>
      <c r="I527" s="42" t="s">
        <v>12</v>
      </c>
      <c r="J527" s="62">
        <v>3</v>
      </c>
      <c r="K527" s="18">
        <v>42247</v>
      </c>
      <c r="L527" s="18">
        <v>42978</v>
      </c>
    </row>
    <row r="528" spans="1:12" x14ac:dyDescent="0.35">
      <c r="A528" s="93" t="s">
        <v>1253</v>
      </c>
      <c r="B528" s="93" t="s">
        <v>709</v>
      </c>
      <c r="C528" s="94">
        <v>9780415834490</v>
      </c>
      <c r="D528" s="94">
        <v>9781315774428</v>
      </c>
      <c r="E528" s="93" t="s">
        <v>710</v>
      </c>
      <c r="F528" s="95">
        <v>41788</v>
      </c>
      <c r="G528" s="96">
        <v>1</v>
      </c>
      <c r="H528" s="93" t="s">
        <v>28</v>
      </c>
      <c r="I528" s="97"/>
      <c r="J528" s="62">
        <v>3</v>
      </c>
      <c r="K528" s="18">
        <v>42247</v>
      </c>
      <c r="L528" s="18">
        <v>42978</v>
      </c>
    </row>
    <row r="529" spans="1:12" x14ac:dyDescent="0.35">
      <c r="A529" s="93" t="s">
        <v>1253</v>
      </c>
      <c r="B529" s="93" t="s">
        <v>1320</v>
      </c>
      <c r="C529" s="94">
        <v>9782940496006</v>
      </c>
      <c r="D529" s="94">
        <v>9782940447688</v>
      </c>
      <c r="E529" s="93" t="s">
        <v>1321</v>
      </c>
      <c r="F529" s="95">
        <v>41669</v>
      </c>
      <c r="G529" s="96">
        <v>2</v>
      </c>
      <c r="H529" s="93" t="s">
        <v>1301</v>
      </c>
      <c r="I529" s="97"/>
      <c r="J529" s="62">
        <v>3</v>
      </c>
      <c r="K529" s="18">
        <v>42247</v>
      </c>
      <c r="L529" s="18">
        <v>42978</v>
      </c>
    </row>
    <row r="530" spans="1:12" x14ac:dyDescent="0.35">
      <c r="A530" s="7">
        <v>738823</v>
      </c>
      <c r="B530" s="13" t="s">
        <v>1322</v>
      </c>
      <c r="C530" s="11">
        <v>9781408110218</v>
      </c>
      <c r="D530" s="86">
        <v>9781408110454</v>
      </c>
      <c r="E530" s="13" t="s">
        <v>1323</v>
      </c>
      <c r="F530" s="18">
        <v>40057</v>
      </c>
      <c r="G530" s="16">
        <v>1</v>
      </c>
      <c r="H530" s="13" t="s">
        <v>1324</v>
      </c>
      <c r="I530" s="42" t="s">
        <v>72</v>
      </c>
      <c r="J530" s="62">
        <v>3</v>
      </c>
      <c r="K530" s="18">
        <v>42247</v>
      </c>
      <c r="L530" s="18">
        <v>42978</v>
      </c>
    </row>
    <row r="531" spans="1:12" x14ac:dyDescent="0.35">
      <c r="A531" s="7">
        <v>982470</v>
      </c>
      <c r="B531" s="13" t="s">
        <v>1325</v>
      </c>
      <c r="C531" s="11">
        <v>9781444157413</v>
      </c>
      <c r="D531" s="11">
        <v>9781444157420</v>
      </c>
      <c r="E531" s="13" t="s">
        <v>1326</v>
      </c>
      <c r="F531" s="18">
        <v>41089</v>
      </c>
      <c r="G531" s="16">
        <v>1</v>
      </c>
      <c r="H531" s="13" t="s">
        <v>32</v>
      </c>
      <c r="I531" s="42" t="s">
        <v>12</v>
      </c>
      <c r="J531" s="62">
        <v>3</v>
      </c>
      <c r="K531" s="18">
        <v>42247</v>
      </c>
      <c r="L531" s="18">
        <v>42978</v>
      </c>
    </row>
    <row r="532" spans="1:12" x14ac:dyDescent="0.35">
      <c r="A532" s="93" t="s">
        <v>1253</v>
      </c>
      <c r="B532" s="93" t="s">
        <v>1327</v>
      </c>
      <c r="C532" s="94">
        <v>9781138784567</v>
      </c>
      <c r="D532" s="94">
        <v>9781315768267</v>
      </c>
      <c r="E532" s="93" t="s">
        <v>1328</v>
      </c>
      <c r="F532" s="95">
        <v>41996</v>
      </c>
      <c r="G532" s="96">
        <v>5</v>
      </c>
      <c r="H532" s="93" t="s">
        <v>28</v>
      </c>
      <c r="I532" s="97"/>
      <c r="J532" s="62">
        <v>3</v>
      </c>
      <c r="K532" s="18">
        <v>42247</v>
      </c>
      <c r="L532" s="18">
        <v>42978</v>
      </c>
    </row>
    <row r="533" spans="1:12" x14ac:dyDescent="0.35">
      <c r="A533" s="7">
        <v>4397839</v>
      </c>
      <c r="B533" s="13" t="s">
        <v>1329</v>
      </c>
      <c r="C533" s="11">
        <v>9781471844027</v>
      </c>
      <c r="D533" s="86">
        <v>9781471844041</v>
      </c>
      <c r="E533" s="13" t="s">
        <v>640</v>
      </c>
      <c r="F533" s="18">
        <v>42307</v>
      </c>
      <c r="G533" s="16">
        <v>1</v>
      </c>
      <c r="H533" s="13" t="s">
        <v>32</v>
      </c>
      <c r="I533" s="42" t="s">
        <v>1681</v>
      </c>
      <c r="J533" s="62">
        <v>3</v>
      </c>
      <c r="K533" s="18">
        <v>42247</v>
      </c>
      <c r="L533" s="18">
        <v>42978</v>
      </c>
    </row>
    <row r="534" spans="1:12" x14ac:dyDescent="0.35">
      <c r="A534" s="7">
        <v>4397840</v>
      </c>
      <c r="B534" s="13" t="s">
        <v>1330</v>
      </c>
      <c r="C534" s="11">
        <v>9781471844058</v>
      </c>
      <c r="D534" s="11">
        <v>9781471844072</v>
      </c>
      <c r="E534" s="13" t="s">
        <v>1166</v>
      </c>
      <c r="F534" s="18">
        <v>42307</v>
      </c>
      <c r="G534" s="16">
        <v>1</v>
      </c>
      <c r="H534" s="13" t="s">
        <v>32</v>
      </c>
      <c r="I534" s="42" t="s">
        <v>1681</v>
      </c>
      <c r="J534" s="62">
        <v>3</v>
      </c>
      <c r="K534" s="18">
        <v>42247</v>
      </c>
      <c r="L534" s="18">
        <v>42978</v>
      </c>
    </row>
    <row r="535" spans="1:12" x14ac:dyDescent="0.35">
      <c r="A535" s="7">
        <v>987939</v>
      </c>
      <c r="B535" s="63" t="s">
        <v>1331</v>
      </c>
      <c r="C535" s="11">
        <v>9780080970646</v>
      </c>
      <c r="D535" s="11">
        <v>9780080970653</v>
      </c>
      <c r="E535" s="63" t="s">
        <v>1039</v>
      </c>
      <c r="F535" s="64">
        <v>40893</v>
      </c>
      <c r="G535" s="16">
        <v>1</v>
      </c>
      <c r="H535" s="63" t="s">
        <v>15</v>
      </c>
      <c r="I535" s="42" t="s">
        <v>43</v>
      </c>
      <c r="J535" s="62">
        <v>1</v>
      </c>
      <c r="K535" s="18">
        <v>41851</v>
      </c>
      <c r="L535" s="18">
        <v>42613</v>
      </c>
    </row>
    <row r="536" spans="1:12" x14ac:dyDescent="0.35">
      <c r="A536" s="7">
        <v>1024482</v>
      </c>
      <c r="B536" s="63" t="s">
        <v>26</v>
      </c>
      <c r="C536" s="11">
        <v>9780080969558</v>
      </c>
      <c r="D536" s="11">
        <v>9780080969565</v>
      </c>
      <c r="E536" s="63" t="s">
        <v>1332</v>
      </c>
      <c r="F536" s="64">
        <v>41365</v>
      </c>
      <c r="G536" s="16">
        <v>1</v>
      </c>
      <c r="H536" s="63" t="s">
        <v>15</v>
      </c>
      <c r="I536" s="42" t="s">
        <v>29</v>
      </c>
      <c r="J536" s="62">
        <v>1</v>
      </c>
      <c r="K536" s="18">
        <v>41851</v>
      </c>
      <c r="L536" s="18">
        <v>42613</v>
      </c>
    </row>
    <row r="537" spans="1:12" x14ac:dyDescent="0.35">
      <c r="A537" s="93" t="s">
        <v>1253</v>
      </c>
      <c r="B537" s="98" t="s">
        <v>1333</v>
      </c>
      <c r="C537" s="94">
        <v>9781408064214</v>
      </c>
      <c r="D537" s="94" t="s">
        <v>1253</v>
      </c>
      <c r="E537" s="98" t="s">
        <v>1185</v>
      </c>
      <c r="F537" s="99">
        <v>41368</v>
      </c>
      <c r="G537" s="96">
        <v>2</v>
      </c>
      <c r="H537" s="98" t="s">
        <v>1334</v>
      </c>
      <c r="I537" s="97"/>
      <c r="J537" s="62">
        <v>1</v>
      </c>
      <c r="K537" s="18">
        <v>41851</v>
      </c>
      <c r="L537" s="18">
        <v>42613</v>
      </c>
    </row>
    <row r="538" spans="1:12" x14ac:dyDescent="0.35">
      <c r="A538" s="93" t="s">
        <v>1253</v>
      </c>
      <c r="B538" s="98" t="s">
        <v>1335</v>
      </c>
      <c r="C538" s="94">
        <v>9781408124543</v>
      </c>
      <c r="D538" s="94">
        <v>9781408128930</v>
      </c>
      <c r="E538" s="98" t="s">
        <v>1336</v>
      </c>
      <c r="F538" s="99">
        <v>41516</v>
      </c>
      <c r="G538" s="96">
        <v>1</v>
      </c>
      <c r="H538" s="98" t="s">
        <v>1337</v>
      </c>
      <c r="I538" s="97"/>
      <c r="J538" s="62">
        <v>1</v>
      </c>
      <c r="K538" s="18">
        <v>41851</v>
      </c>
      <c r="L538" s="18">
        <v>42613</v>
      </c>
    </row>
    <row r="539" spans="1:12" x14ac:dyDescent="0.35">
      <c r="A539" s="93" t="s">
        <v>1253</v>
      </c>
      <c r="B539" s="98" t="s">
        <v>1338</v>
      </c>
      <c r="C539" s="100">
        <v>9781444172065</v>
      </c>
      <c r="D539" s="100" t="s">
        <v>1253</v>
      </c>
      <c r="E539" s="98" t="s">
        <v>1339</v>
      </c>
      <c r="F539" s="99">
        <v>41299</v>
      </c>
      <c r="G539" s="96">
        <v>1</v>
      </c>
      <c r="H539" s="98" t="s">
        <v>32</v>
      </c>
      <c r="I539" s="97"/>
      <c r="J539" s="62">
        <v>1</v>
      </c>
      <c r="K539" s="18">
        <v>41851</v>
      </c>
      <c r="L539" s="18">
        <v>42613</v>
      </c>
    </row>
    <row r="540" spans="1:12" x14ac:dyDescent="0.35">
      <c r="A540" s="93" t="s">
        <v>1253</v>
      </c>
      <c r="B540" s="98" t="s">
        <v>1340</v>
      </c>
      <c r="C540" s="94">
        <v>9781444148060</v>
      </c>
      <c r="D540" s="94" t="s">
        <v>1253</v>
      </c>
      <c r="E540" s="98" t="s">
        <v>1341</v>
      </c>
      <c r="F540" s="99">
        <v>40963</v>
      </c>
      <c r="G540" s="96">
        <v>1</v>
      </c>
      <c r="H540" s="98" t="s">
        <v>32</v>
      </c>
      <c r="I540" s="97"/>
      <c r="J540" s="62">
        <v>1</v>
      </c>
      <c r="K540" s="18">
        <v>41851</v>
      </c>
      <c r="L540" s="18">
        <v>42613</v>
      </c>
    </row>
    <row r="541" spans="1:12" x14ac:dyDescent="0.35">
      <c r="A541" s="93" t="s">
        <v>1253</v>
      </c>
      <c r="B541" s="98" t="s">
        <v>1342</v>
      </c>
      <c r="C541" s="94">
        <v>9781444148091</v>
      </c>
      <c r="D541" s="94" t="s">
        <v>1253</v>
      </c>
      <c r="E541" s="98" t="s">
        <v>1343</v>
      </c>
      <c r="F541" s="99">
        <v>40963</v>
      </c>
      <c r="G541" s="96">
        <v>1</v>
      </c>
      <c r="H541" s="98" t="s">
        <v>32</v>
      </c>
      <c r="I541" s="97"/>
      <c r="J541" s="62">
        <v>1</v>
      </c>
      <c r="K541" s="18">
        <v>41851</v>
      </c>
      <c r="L541" s="18">
        <v>42613</v>
      </c>
    </row>
    <row r="542" spans="1:12" x14ac:dyDescent="0.35">
      <c r="A542" s="93" t="s">
        <v>1253</v>
      </c>
      <c r="B542" s="98" t="s">
        <v>1344</v>
      </c>
      <c r="C542" s="94">
        <v>9781444171914</v>
      </c>
      <c r="D542" s="94" t="s">
        <v>1253</v>
      </c>
      <c r="E542" s="98" t="s">
        <v>1345</v>
      </c>
      <c r="F542" s="99">
        <v>41362</v>
      </c>
      <c r="G542" s="96">
        <v>1</v>
      </c>
      <c r="H542" s="98" t="s">
        <v>32</v>
      </c>
      <c r="I542" s="97"/>
      <c r="J542" s="62">
        <v>1</v>
      </c>
      <c r="K542" s="18">
        <v>41851</v>
      </c>
      <c r="L542" s="18">
        <v>42613</v>
      </c>
    </row>
    <row r="543" spans="1:12" x14ac:dyDescent="0.35">
      <c r="A543" s="93" t="s">
        <v>1253</v>
      </c>
      <c r="B543" s="98" t="s">
        <v>1346</v>
      </c>
      <c r="C543" s="94">
        <v>9781444173826</v>
      </c>
      <c r="D543" s="94" t="s">
        <v>1253</v>
      </c>
      <c r="E543" s="98" t="s">
        <v>1339</v>
      </c>
      <c r="F543" s="99">
        <v>41362</v>
      </c>
      <c r="G543" s="96">
        <v>1</v>
      </c>
      <c r="H543" s="98" t="s">
        <v>32</v>
      </c>
      <c r="I543" s="97"/>
      <c r="J543" s="62">
        <v>1</v>
      </c>
      <c r="K543" s="18">
        <v>41851</v>
      </c>
      <c r="L543" s="18">
        <v>42613</v>
      </c>
    </row>
    <row r="544" spans="1:12" x14ac:dyDescent="0.35">
      <c r="A544" s="93" t="s">
        <v>1253</v>
      </c>
      <c r="B544" s="98" t="s">
        <v>1347</v>
      </c>
      <c r="C544" s="94">
        <v>9781444172218</v>
      </c>
      <c r="D544" s="94" t="s">
        <v>1253</v>
      </c>
      <c r="E544" s="98" t="s">
        <v>1339</v>
      </c>
      <c r="F544" s="99">
        <v>41152</v>
      </c>
      <c r="G544" s="96">
        <v>1</v>
      </c>
      <c r="H544" s="98" t="s">
        <v>32</v>
      </c>
      <c r="I544" s="97"/>
      <c r="J544" s="62">
        <v>1</v>
      </c>
      <c r="K544" s="18">
        <v>41851</v>
      </c>
      <c r="L544" s="18">
        <v>42613</v>
      </c>
    </row>
    <row r="545" spans="1:12" x14ac:dyDescent="0.35">
      <c r="A545" s="93" t="s">
        <v>1253</v>
      </c>
      <c r="B545" s="98" t="s">
        <v>1348</v>
      </c>
      <c r="C545" s="94">
        <v>9781444171433</v>
      </c>
      <c r="D545" s="94" t="s">
        <v>1253</v>
      </c>
      <c r="E545" s="98" t="s">
        <v>1339</v>
      </c>
      <c r="F545" s="99">
        <v>41208</v>
      </c>
      <c r="G545" s="96">
        <v>1</v>
      </c>
      <c r="H545" s="98" t="s">
        <v>32</v>
      </c>
      <c r="I545" s="97"/>
      <c r="J545" s="62">
        <v>1</v>
      </c>
      <c r="K545" s="18">
        <v>41851</v>
      </c>
      <c r="L545" s="18">
        <v>42613</v>
      </c>
    </row>
    <row r="546" spans="1:12" x14ac:dyDescent="0.35">
      <c r="A546" s="93" t="s">
        <v>1253</v>
      </c>
      <c r="B546" s="98" t="s">
        <v>1349</v>
      </c>
      <c r="C546" s="94">
        <v>9781444148008</v>
      </c>
      <c r="D546" s="94" t="s">
        <v>1253</v>
      </c>
      <c r="E546" s="98" t="s">
        <v>1350</v>
      </c>
      <c r="F546" s="99">
        <v>40781</v>
      </c>
      <c r="G546" s="96">
        <v>1</v>
      </c>
      <c r="H546" s="98" t="s">
        <v>32</v>
      </c>
      <c r="I546" s="97"/>
      <c r="J546" s="62">
        <v>1</v>
      </c>
      <c r="K546" s="18">
        <v>41851</v>
      </c>
      <c r="L546" s="18">
        <v>42613</v>
      </c>
    </row>
    <row r="547" spans="1:12" x14ac:dyDescent="0.35">
      <c r="A547" s="93" t="s">
        <v>1253</v>
      </c>
      <c r="B547" s="98" t="s">
        <v>1351</v>
      </c>
      <c r="C547" s="94">
        <v>9781444148039</v>
      </c>
      <c r="D547" s="94" t="s">
        <v>1253</v>
      </c>
      <c r="E547" s="98" t="s">
        <v>1352</v>
      </c>
      <c r="F547" s="99">
        <v>40844</v>
      </c>
      <c r="G547" s="96">
        <v>1</v>
      </c>
      <c r="H547" s="98" t="s">
        <v>32</v>
      </c>
      <c r="I547" s="97"/>
      <c r="J547" s="62">
        <v>1</v>
      </c>
      <c r="K547" s="18">
        <v>41851</v>
      </c>
      <c r="L547" s="18">
        <v>42613</v>
      </c>
    </row>
    <row r="548" spans="1:12" x14ac:dyDescent="0.35">
      <c r="A548" s="93" t="s">
        <v>1253</v>
      </c>
      <c r="B548" s="98" t="s">
        <v>1353</v>
      </c>
      <c r="C548" s="94">
        <v>9781444171389</v>
      </c>
      <c r="D548" s="94" t="s">
        <v>1253</v>
      </c>
      <c r="E548" s="98" t="s">
        <v>1354</v>
      </c>
      <c r="F548" s="99">
        <v>41180</v>
      </c>
      <c r="G548" s="96">
        <v>1</v>
      </c>
      <c r="H548" s="98" t="s">
        <v>32</v>
      </c>
      <c r="I548" s="97"/>
      <c r="J548" s="62">
        <v>1</v>
      </c>
      <c r="K548" s="18">
        <v>41851</v>
      </c>
      <c r="L548" s="18">
        <v>42613</v>
      </c>
    </row>
    <row r="549" spans="1:12" x14ac:dyDescent="0.35">
      <c r="A549" s="93" t="s">
        <v>1253</v>
      </c>
      <c r="B549" s="98" t="s">
        <v>1355</v>
      </c>
      <c r="C549" s="94">
        <v>9780340946190</v>
      </c>
      <c r="D549" s="94" t="s">
        <v>1253</v>
      </c>
      <c r="E549" s="98" t="s">
        <v>1356</v>
      </c>
      <c r="F549" s="99">
        <v>39927</v>
      </c>
      <c r="G549" s="96">
        <v>1</v>
      </c>
      <c r="H549" s="98" t="s">
        <v>32</v>
      </c>
      <c r="I549" s="97"/>
      <c r="J549" s="62">
        <v>1</v>
      </c>
      <c r="K549" s="18">
        <v>41851</v>
      </c>
      <c r="L549" s="18">
        <v>42613</v>
      </c>
    </row>
    <row r="550" spans="1:12" x14ac:dyDescent="0.35">
      <c r="A550" s="93" t="s">
        <v>1253</v>
      </c>
      <c r="B550" s="98" t="s">
        <v>1357</v>
      </c>
      <c r="C550" s="94">
        <v>9780340958292</v>
      </c>
      <c r="D550" s="94" t="s">
        <v>1253</v>
      </c>
      <c r="E550" s="98" t="s">
        <v>1358</v>
      </c>
      <c r="F550" s="99">
        <v>39962</v>
      </c>
      <c r="G550" s="96">
        <v>3</v>
      </c>
      <c r="H550" s="98" t="s">
        <v>32</v>
      </c>
      <c r="I550" s="97"/>
      <c r="J550" s="62">
        <v>1</v>
      </c>
      <c r="K550" s="18">
        <v>41851</v>
      </c>
      <c r="L550" s="18">
        <v>42613</v>
      </c>
    </row>
    <row r="551" spans="1:12" x14ac:dyDescent="0.35">
      <c r="A551" s="93" t="s">
        <v>1253</v>
      </c>
      <c r="B551" s="98" t="s">
        <v>1359</v>
      </c>
      <c r="C551" s="94">
        <v>9780415564830</v>
      </c>
      <c r="D551" s="94" t="s">
        <v>1253</v>
      </c>
      <c r="E551" s="98" t="s">
        <v>1360</v>
      </c>
      <c r="F551" s="99">
        <v>40773</v>
      </c>
      <c r="G551" s="96">
        <v>1</v>
      </c>
      <c r="H551" s="98" t="s">
        <v>15</v>
      </c>
      <c r="I551" s="97"/>
      <c r="J551" s="62">
        <v>1</v>
      </c>
      <c r="K551" s="18">
        <v>41851</v>
      </c>
      <c r="L551" s="18">
        <v>42613</v>
      </c>
    </row>
    <row r="552" spans="1:12" x14ac:dyDescent="0.35">
      <c r="A552" s="93" t="s">
        <v>1253</v>
      </c>
      <c r="B552" s="98" t="s">
        <v>1361</v>
      </c>
      <c r="C552" s="94">
        <v>9780340983713</v>
      </c>
      <c r="D552" s="94" t="s">
        <v>1253</v>
      </c>
      <c r="E552" s="98" t="s">
        <v>1362</v>
      </c>
      <c r="F552" s="99">
        <v>39808</v>
      </c>
      <c r="G552" s="96">
        <v>1</v>
      </c>
      <c r="H552" s="98" t="s">
        <v>32</v>
      </c>
      <c r="I552" s="97"/>
      <c r="J552" s="62">
        <v>1</v>
      </c>
      <c r="K552" s="18">
        <v>41851</v>
      </c>
      <c r="L552" s="18">
        <v>42613</v>
      </c>
    </row>
    <row r="553" spans="1:12" x14ac:dyDescent="0.35">
      <c r="A553" s="93" t="s">
        <v>1253</v>
      </c>
      <c r="B553" s="98" t="s">
        <v>97</v>
      </c>
      <c r="C553" s="94">
        <v>9780080969428</v>
      </c>
      <c r="D553" s="94" t="s">
        <v>1253</v>
      </c>
      <c r="E553" s="98" t="s">
        <v>27</v>
      </c>
      <c r="F553" s="99">
        <v>40959</v>
      </c>
      <c r="G553" s="96">
        <v>4</v>
      </c>
      <c r="H553" s="98" t="s">
        <v>15</v>
      </c>
      <c r="I553" s="97"/>
      <c r="J553" s="62">
        <v>1</v>
      </c>
      <c r="K553" s="18">
        <v>41851</v>
      </c>
      <c r="L553" s="18">
        <v>42613</v>
      </c>
    </row>
    <row r="554" spans="1:12" x14ac:dyDescent="0.35">
      <c r="A554" s="93" t="s">
        <v>1253</v>
      </c>
      <c r="B554" s="98" t="s">
        <v>1363</v>
      </c>
      <c r="C554" s="94">
        <v>9781471808197</v>
      </c>
      <c r="D554" s="94" t="s">
        <v>1253</v>
      </c>
      <c r="E554" s="98" t="s">
        <v>1364</v>
      </c>
      <c r="F554" s="99">
        <v>41789</v>
      </c>
      <c r="G554" s="96">
        <v>1</v>
      </c>
      <c r="H554" s="98" t="s">
        <v>32</v>
      </c>
      <c r="I554" s="97"/>
      <c r="J554" s="62">
        <v>1</v>
      </c>
      <c r="K554" s="18">
        <v>41851</v>
      </c>
      <c r="L554" s="18">
        <v>42613</v>
      </c>
    </row>
    <row r="555" spans="1:12" x14ac:dyDescent="0.35">
      <c r="A555" s="93" t="s">
        <v>1253</v>
      </c>
      <c r="B555" s="98" t="s">
        <v>102</v>
      </c>
      <c r="C555" s="94">
        <v>9780415662789</v>
      </c>
      <c r="D555" s="94" t="s">
        <v>1253</v>
      </c>
      <c r="E555" s="98" t="s">
        <v>103</v>
      </c>
      <c r="F555" s="99">
        <v>41715</v>
      </c>
      <c r="G555" s="96">
        <v>6</v>
      </c>
      <c r="H555" s="98" t="s">
        <v>15</v>
      </c>
      <c r="I555" s="97"/>
      <c r="J555" s="62">
        <v>1</v>
      </c>
      <c r="K555" s="18">
        <v>41851</v>
      </c>
      <c r="L555" s="18">
        <v>42613</v>
      </c>
    </row>
    <row r="556" spans="1:12" x14ac:dyDescent="0.35">
      <c r="A556" s="93" t="s">
        <v>1253</v>
      </c>
      <c r="B556" s="98" t="s">
        <v>1365</v>
      </c>
      <c r="C556" s="94">
        <v>9782940373161</v>
      </c>
      <c r="D556" s="94" t="s">
        <v>1253</v>
      </c>
      <c r="E556" s="98" t="s">
        <v>1366</v>
      </c>
      <c r="F556" s="99">
        <v>39370</v>
      </c>
      <c r="G556" s="96">
        <v>1</v>
      </c>
      <c r="H556" s="98" t="s">
        <v>1301</v>
      </c>
      <c r="I556" s="97"/>
      <c r="J556" s="62">
        <v>1</v>
      </c>
      <c r="K556" s="18">
        <v>41851</v>
      </c>
      <c r="L556" s="18">
        <v>42613</v>
      </c>
    </row>
    <row r="557" spans="1:12" x14ac:dyDescent="0.35">
      <c r="A557" s="93" t="s">
        <v>1253</v>
      </c>
      <c r="B557" s="98" t="s">
        <v>1367</v>
      </c>
      <c r="C557" s="94">
        <v>9782940373567</v>
      </c>
      <c r="D557" s="94" t="s">
        <v>1253</v>
      </c>
      <c r="E557" s="98" t="s">
        <v>1368</v>
      </c>
      <c r="F557" s="99">
        <v>39375</v>
      </c>
      <c r="G557" s="96">
        <v>1</v>
      </c>
      <c r="H557" s="98" t="s">
        <v>1301</v>
      </c>
      <c r="I557" s="97"/>
      <c r="J557" s="62">
        <v>1</v>
      </c>
      <c r="K557" s="18">
        <v>41851</v>
      </c>
      <c r="L557" s="18">
        <v>42613</v>
      </c>
    </row>
    <row r="558" spans="1:12" x14ac:dyDescent="0.35">
      <c r="A558" s="93" t="s">
        <v>1253</v>
      </c>
      <c r="B558" s="98" t="s">
        <v>1369</v>
      </c>
      <c r="C558" s="94">
        <v>9782940373703</v>
      </c>
      <c r="D558" s="94" t="s">
        <v>1253</v>
      </c>
      <c r="E558" s="98" t="s">
        <v>1366</v>
      </c>
      <c r="F558" s="99">
        <v>39783</v>
      </c>
      <c r="G558" s="96">
        <v>1</v>
      </c>
      <c r="H558" s="98" t="s">
        <v>1301</v>
      </c>
      <c r="I558" s="97"/>
      <c r="J558" s="62">
        <v>1</v>
      </c>
      <c r="K558" s="18">
        <v>41851</v>
      </c>
      <c r="L558" s="18">
        <v>42613</v>
      </c>
    </row>
    <row r="559" spans="1:12" x14ac:dyDescent="0.35">
      <c r="A559" s="93" t="s">
        <v>1253</v>
      </c>
      <c r="B559" s="98" t="s">
        <v>1370</v>
      </c>
      <c r="C559" s="94">
        <v>9782940373734</v>
      </c>
      <c r="D559" s="94" t="s">
        <v>1253</v>
      </c>
      <c r="E559" s="98" t="s">
        <v>1371</v>
      </c>
      <c r="F559" s="99">
        <v>40273</v>
      </c>
      <c r="G559" s="96">
        <v>1</v>
      </c>
      <c r="H559" s="98" t="s">
        <v>1301</v>
      </c>
      <c r="I559" s="97"/>
      <c r="J559" s="62">
        <v>1</v>
      </c>
      <c r="K559" s="18">
        <v>41851</v>
      </c>
      <c r="L559" s="18">
        <v>42613</v>
      </c>
    </row>
    <row r="560" spans="1:12" x14ac:dyDescent="0.35">
      <c r="A560" s="93" t="s">
        <v>1253</v>
      </c>
      <c r="B560" s="98" t="s">
        <v>1372</v>
      </c>
      <c r="C560" s="94">
        <v>9782940411665</v>
      </c>
      <c r="D560" s="94" t="s">
        <v>1253</v>
      </c>
      <c r="E560" s="98" t="s">
        <v>1373</v>
      </c>
      <c r="F560" s="99">
        <v>40994</v>
      </c>
      <c r="G560" s="96">
        <v>1</v>
      </c>
      <c r="H560" s="98" t="s">
        <v>1301</v>
      </c>
      <c r="I560" s="97"/>
      <c r="J560" s="62">
        <v>1</v>
      </c>
      <c r="K560" s="18">
        <v>41851</v>
      </c>
      <c r="L560" s="18">
        <v>42613</v>
      </c>
    </row>
    <row r="561" spans="1:12" x14ac:dyDescent="0.35">
      <c r="A561" s="93" t="s">
        <v>1253</v>
      </c>
      <c r="B561" s="98" t="s">
        <v>1374</v>
      </c>
      <c r="C561" s="94">
        <v>9782940373574</v>
      </c>
      <c r="D561" s="94" t="s">
        <v>1253</v>
      </c>
      <c r="E561" s="98" t="s">
        <v>1375</v>
      </c>
      <c r="F561" s="99">
        <v>39814</v>
      </c>
      <c r="G561" s="96">
        <v>1</v>
      </c>
      <c r="H561" s="98" t="s">
        <v>1301</v>
      </c>
      <c r="I561" s="97"/>
      <c r="J561" s="62">
        <v>1</v>
      </c>
      <c r="K561" s="18">
        <v>41851</v>
      </c>
      <c r="L561" s="18">
        <v>42613</v>
      </c>
    </row>
    <row r="562" spans="1:12" x14ac:dyDescent="0.35">
      <c r="A562" s="93" t="s">
        <v>1253</v>
      </c>
      <c r="B562" s="98" t="s">
        <v>1376</v>
      </c>
      <c r="C562" s="94">
        <v>9782940373895</v>
      </c>
      <c r="D562" s="94" t="s">
        <v>1253</v>
      </c>
      <c r="E562" s="98" t="s">
        <v>1377</v>
      </c>
      <c r="F562" s="99">
        <v>39982</v>
      </c>
      <c r="G562" s="96">
        <v>1</v>
      </c>
      <c r="H562" s="98" t="s">
        <v>1301</v>
      </c>
      <c r="I562" s="97"/>
      <c r="J562" s="62">
        <v>1</v>
      </c>
      <c r="K562" s="18">
        <v>41851</v>
      </c>
      <c r="L562" s="18">
        <v>42613</v>
      </c>
    </row>
    <row r="563" spans="1:12" x14ac:dyDescent="0.35">
      <c r="A563" s="93" t="s">
        <v>1253</v>
      </c>
      <c r="B563" s="98" t="s">
        <v>1378</v>
      </c>
      <c r="C563" s="94">
        <v>9782940411009</v>
      </c>
      <c r="D563" s="94" t="s">
        <v>1253</v>
      </c>
      <c r="E563" s="98" t="s">
        <v>1379</v>
      </c>
      <c r="F563" s="99">
        <v>40119</v>
      </c>
      <c r="G563" s="96">
        <v>1</v>
      </c>
      <c r="H563" s="98" t="s">
        <v>1301</v>
      </c>
      <c r="I563" s="97"/>
      <c r="J563" s="62">
        <v>1</v>
      </c>
      <c r="K563" s="18">
        <v>41851</v>
      </c>
      <c r="L563" s="18">
        <v>42613</v>
      </c>
    </row>
    <row r="564" spans="1:12" x14ac:dyDescent="0.35">
      <c r="A564" s="93" t="s">
        <v>1253</v>
      </c>
      <c r="B564" s="98" t="s">
        <v>1380</v>
      </c>
      <c r="C564" s="94">
        <v>9782940411276</v>
      </c>
      <c r="D564" s="94" t="s">
        <v>1253</v>
      </c>
      <c r="E564" s="98" t="s">
        <v>1381</v>
      </c>
      <c r="F564" s="99">
        <v>40302</v>
      </c>
      <c r="G564" s="96">
        <v>1</v>
      </c>
      <c r="H564" s="98" t="s">
        <v>1301</v>
      </c>
      <c r="I564" s="97"/>
      <c r="J564" s="62">
        <v>1</v>
      </c>
      <c r="K564" s="18">
        <v>41851</v>
      </c>
      <c r="L564" s="18">
        <v>42613</v>
      </c>
    </row>
    <row r="565" spans="1:12" x14ac:dyDescent="0.35">
      <c r="A565" s="93" t="s">
        <v>1253</v>
      </c>
      <c r="B565" s="98" t="s">
        <v>1382</v>
      </c>
      <c r="C565" s="94">
        <v>9782940411740</v>
      </c>
      <c r="D565" s="94" t="s">
        <v>1253</v>
      </c>
      <c r="E565" s="98" t="s">
        <v>1383</v>
      </c>
      <c r="F565" s="99">
        <v>41099</v>
      </c>
      <c r="G565" s="96">
        <v>1</v>
      </c>
      <c r="H565" s="98" t="s">
        <v>1301</v>
      </c>
      <c r="I565" s="97"/>
      <c r="J565" s="62">
        <v>1</v>
      </c>
      <c r="K565" s="18">
        <v>41851</v>
      </c>
      <c r="L565" s="18">
        <v>42613</v>
      </c>
    </row>
    <row r="566" spans="1:12" x14ac:dyDescent="0.35">
      <c r="A566" s="93" t="s">
        <v>1253</v>
      </c>
      <c r="B566" s="98" t="s">
        <v>1384</v>
      </c>
      <c r="C566" s="94">
        <v>9782940411818</v>
      </c>
      <c r="D566" s="94" t="s">
        <v>1253</v>
      </c>
      <c r="E566" s="98" t="s">
        <v>1383</v>
      </c>
      <c r="F566" s="99">
        <v>41260</v>
      </c>
      <c r="G566" s="96">
        <v>1</v>
      </c>
      <c r="H566" s="98" t="s">
        <v>1301</v>
      </c>
      <c r="I566" s="97"/>
      <c r="J566" s="62">
        <v>1</v>
      </c>
      <c r="K566" s="18">
        <v>41851</v>
      </c>
      <c r="L566" s="18">
        <v>42613</v>
      </c>
    </row>
    <row r="567" spans="1:12" x14ac:dyDescent="0.35">
      <c r="A567" s="7">
        <v>534957</v>
      </c>
      <c r="B567" s="63" t="s">
        <v>1385</v>
      </c>
      <c r="C567" s="11">
        <v>9781856177658</v>
      </c>
      <c r="D567" s="11">
        <v>9781136443725</v>
      </c>
      <c r="E567" s="63" t="s">
        <v>123</v>
      </c>
      <c r="F567" s="64">
        <v>41074</v>
      </c>
      <c r="G567" s="16">
        <v>1</v>
      </c>
      <c r="H567" s="63" t="s">
        <v>15</v>
      </c>
      <c r="I567" s="42" t="s">
        <v>124</v>
      </c>
      <c r="J567" s="62">
        <v>1</v>
      </c>
      <c r="K567" s="18">
        <v>41851</v>
      </c>
      <c r="L567" s="18">
        <v>42613</v>
      </c>
    </row>
    <row r="568" spans="1:12" x14ac:dyDescent="0.35">
      <c r="A568" s="7">
        <v>535279</v>
      </c>
      <c r="B568" s="63" t="s">
        <v>1386</v>
      </c>
      <c r="C568" s="11">
        <v>9781856177641</v>
      </c>
      <c r="D568" s="11">
        <v>9780080962092</v>
      </c>
      <c r="E568" s="63" t="s">
        <v>123</v>
      </c>
      <c r="F568" s="64">
        <v>40280</v>
      </c>
      <c r="G568" s="16">
        <v>1</v>
      </c>
      <c r="H568" s="63" t="s">
        <v>15</v>
      </c>
      <c r="I568" s="42" t="s">
        <v>124</v>
      </c>
      <c r="J568" s="62">
        <v>1</v>
      </c>
      <c r="K568" s="18">
        <v>41851</v>
      </c>
      <c r="L568" s="18">
        <v>42613</v>
      </c>
    </row>
    <row r="569" spans="1:12" x14ac:dyDescent="0.35">
      <c r="A569" s="93" t="s">
        <v>1253</v>
      </c>
      <c r="B569" s="98" t="s">
        <v>1277</v>
      </c>
      <c r="C569" s="94">
        <v>9780415567312</v>
      </c>
      <c r="D569" s="94" t="s">
        <v>1253</v>
      </c>
      <c r="E569" s="98" t="s">
        <v>1278</v>
      </c>
      <c r="F569" s="99">
        <v>41186</v>
      </c>
      <c r="G569" s="96">
        <v>1</v>
      </c>
      <c r="H569" s="98" t="s">
        <v>15</v>
      </c>
      <c r="I569" s="97"/>
      <c r="J569" s="62">
        <v>1</v>
      </c>
      <c r="K569" s="18">
        <v>41851</v>
      </c>
      <c r="L569" s="18">
        <v>42613</v>
      </c>
    </row>
    <row r="570" spans="1:12" x14ac:dyDescent="0.35">
      <c r="A570" s="93" t="s">
        <v>1253</v>
      </c>
      <c r="B570" s="98" t="s">
        <v>1387</v>
      </c>
      <c r="C570" s="94">
        <v>9780415564243</v>
      </c>
      <c r="D570" s="94" t="s">
        <v>1253</v>
      </c>
      <c r="E570" s="98" t="s">
        <v>1388</v>
      </c>
      <c r="F570" s="99">
        <v>40319</v>
      </c>
      <c r="G570" s="96">
        <v>2</v>
      </c>
      <c r="H570" s="98" t="s">
        <v>15</v>
      </c>
      <c r="I570" s="97"/>
      <c r="J570" s="62">
        <v>1</v>
      </c>
      <c r="K570" s="18">
        <v>41851</v>
      </c>
      <c r="L570" s="18">
        <v>42613</v>
      </c>
    </row>
    <row r="571" spans="1:12" x14ac:dyDescent="0.35">
      <c r="A571" s="93" t="s">
        <v>1253</v>
      </c>
      <c r="B571" s="98" t="s">
        <v>1389</v>
      </c>
      <c r="C571" s="94">
        <v>9781444110524</v>
      </c>
      <c r="D571" s="94" t="s">
        <v>1253</v>
      </c>
      <c r="E571" s="98" t="s">
        <v>1390</v>
      </c>
      <c r="F571" s="99">
        <v>40298</v>
      </c>
      <c r="G571" s="96">
        <v>1</v>
      </c>
      <c r="H571" s="98" t="s">
        <v>32</v>
      </c>
      <c r="I571" s="97"/>
      <c r="J571" s="62">
        <v>1</v>
      </c>
      <c r="K571" s="18">
        <v>41851</v>
      </c>
      <c r="L571" s="18">
        <v>42613</v>
      </c>
    </row>
    <row r="572" spans="1:12" x14ac:dyDescent="0.35">
      <c r="A572" s="93" t="s">
        <v>1253</v>
      </c>
      <c r="B572" s="98" t="s">
        <v>1391</v>
      </c>
      <c r="C572" s="94">
        <v>9781444189681</v>
      </c>
      <c r="D572" s="94" t="s">
        <v>1253</v>
      </c>
      <c r="E572" s="98" t="s">
        <v>1392</v>
      </c>
      <c r="F572" s="99">
        <v>41425</v>
      </c>
      <c r="G572" s="96">
        <v>1</v>
      </c>
      <c r="H572" s="98" t="s">
        <v>32</v>
      </c>
      <c r="I572" s="97"/>
      <c r="J572" s="62">
        <v>1</v>
      </c>
      <c r="K572" s="18">
        <v>41851</v>
      </c>
      <c r="L572" s="18">
        <v>42613</v>
      </c>
    </row>
    <row r="573" spans="1:12" x14ac:dyDescent="0.35">
      <c r="A573" s="93" t="s">
        <v>1253</v>
      </c>
      <c r="B573" s="98" t="s">
        <v>1393</v>
      </c>
      <c r="C573" s="94">
        <v>9781444189742</v>
      </c>
      <c r="D573" s="94" t="s">
        <v>1253</v>
      </c>
      <c r="E573" s="98" t="s">
        <v>1280</v>
      </c>
      <c r="F573" s="99">
        <v>41453</v>
      </c>
      <c r="G573" s="96">
        <v>1</v>
      </c>
      <c r="H573" s="98" t="s">
        <v>32</v>
      </c>
      <c r="I573" s="97"/>
      <c r="J573" s="62">
        <v>1</v>
      </c>
      <c r="K573" s="18">
        <v>41851</v>
      </c>
      <c r="L573" s="18">
        <v>42613</v>
      </c>
    </row>
    <row r="574" spans="1:12" x14ac:dyDescent="0.35">
      <c r="A574" s="93" t="s">
        <v>1253</v>
      </c>
      <c r="B574" s="98" t="s">
        <v>1394</v>
      </c>
      <c r="C574" s="94">
        <v>9781299754591</v>
      </c>
      <c r="D574" s="94" t="s">
        <v>1253</v>
      </c>
      <c r="E574" s="98" t="s">
        <v>1280</v>
      </c>
      <c r="F574" s="99">
        <v>41453</v>
      </c>
      <c r="G574" s="96">
        <v>1</v>
      </c>
      <c r="H574" s="98" t="s">
        <v>32</v>
      </c>
      <c r="I574" s="97"/>
      <c r="J574" s="62">
        <v>1</v>
      </c>
      <c r="K574" s="18">
        <v>41851</v>
      </c>
      <c r="L574" s="18">
        <v>42613</v>
      </c>
    </row>
    <row r="575" spans="1:12" x14ac:dyDescent="0.35">
      <c r="A575" s="93" t="s">
        <v>1253</v>
      </c>
      <c r="B575" s="98" t="s">
        <v>1395</v>
      </c>
      <c r="C575" s="94">
        <v>9781444189803</v>
      </c>
      <c r="D575" s="94" t="s">
        <v>1253</v>
      </c>
      <c r="E575" s="98" t="s">
        <v>1280</v>
      </c>
      <c r="F575" s="99">
        <v>41481</v>
      </c>
      <c r="G575" s="96">
        <v>1</v>
      </c>
      <c r="H575" s="98" t="s">
        <v>32</v>
      </c>
      <c r="I575" s="97"/>
      <c r="J575" s="62">
        <v>1</v>
      </c>
      <c r="K575" s="18">
        <v>41851</v>
      </c>
      <c r="L575" s="18">
        <v>42613</v>
      </c>
    </row>
    <row r="576" spans="1:12" x14ac:dyDescent="0.35">
      <c r="A576" s="93" t="s">
        <v>1253</v>
      </c>
      <c r="B576" s="98" t="s">
        <v>1396</v>
      </c>
      <c r="C576" s="94">
        <v>9781444186741</v>
      </c>
      <c r="D576" s="94" t="s">
        <v>1253</v>
      </c>
      <c r="E576" s="98" t="s">
        <v>1397</v>
      </c>
      <c r="F576" s="99">
        <v>41390</v>
      </c>
      <c r="G576" s="96">
        <v>1</v>
      </c>
      <c r="H576" s="98" t="s">
        <v>32</v>
      </c>
      <c r="I576" s="97"/>
      <c r="J576" s="62">
        <v>1</v>
      </c>
      <c r="K576" s="18">
        <v>41851</v>
      </c>
      <c r="L576" s="18">
        <v>42613</v>
      </c>
    </row>
    <row r="577" spans="1:12" x14ac:dyDescent="0.35">
      <c r="A577" s="93" t="s">
        <v>1253</v>
      </c>
      <c r="B577" s="98" t="s">
        <v>1398</v>
      </c>
      <c r="C577" s="94">
        <v>9781444186567</v>
      </c>
      <c r="D577" s="94" t="s">
        <v>1253</v>
      </c>
      <c r="E577" s="98" t="s">
        <v>1399</v>
      </c>
      <c r="F577" s="99">
        <v>41369</v>
      </c>
      <c r="G577" s="96">
        <v>1</v>
      </c>
      <c r="H577" s="98" t="s">
        <v>32</v>
      </c>
      <c r="I577" s="97"/>
      <c r="J577" s="62">
        <v>1</v>
      </c>
      <c r="K577" s="18">
        <v>41851</v>
      </c>
      <c r="L577" s="18">
        <v>42613</v>
      </c>
    </row>
    <row r="578" spans="1:12" x14ac:dyDescent="0.35">
      <c r="A578" s="7">
        <v>4434983</v>
      </c>
      <c r="B578" s="63" t="s">
        <v>1400</v>
      </c>
      <c r="C578" s="11">
        <v>9781444110500</v>
      </c>
      <c r="D578" s="11">
        <v>9781444128505</v>
      </c>
      <c r="E578" s="63" t="s">
        <v>145</v>
      </c>
      <c r="F578" s="64">
        <v>40718</v>
      </c>
      <c r="G578" s="16">
        <v>2</v>
      </c>
      <c r="H578" s="63" t="s">
        <v>32</v>
      </c>
      <c r="I578" s="42" t="s">
        <v>35</v>
      </c>
      <c r="J578" s="62">
        <v>1</v>
      </c>
      <c r="K578" s="18">
        <v>41851</v>
      </c>
      <c r="L578" s="18">
        <v>42613</v>
      </c>
    </row>
    <row r="579" spans="1:12" x14ac:dyDescent="0.35">
      <c r="A579" s="7">
        <v>660449</v>
      </c>
      <c r="B579" s="63" t="s">
        <v>153</v>
      </c>
      <c r="C579" s="11">
        <v>9781444115529</v>
      </c>
      <c r="D579" s="11">
        <v>9781444119527</v>
      </c>
      <c r="E579" s="63" t="s">
        <v>1401</v>
      </c>
      <c r="F579" s="64">
        <v>40508</v>
      </c>
      <c r="G579" s="16">
        <v>1</v>
      </c>
      <c r="H579" s="63" t="s">
        <v>32</v>
      </c>
      <c r="I579" s="42" t="s">
        <v>143</v>
      </c>
      <c r="J579" s="62">
        <v>1</v>
      </c>
      <c r="K579" s="18">
        <v>41851</v>
      </c>
      <c r="L579" s="18">
        <v>42613</v>
      </c>
    </row>
    <row r="580" spans="1:12" x14ac:dyDescent="0.35">
      <c r="A580" s="7">
        <v>4663988</v>
      </c>
      <c r="B580" s="63" t="s">
        <v>1402</v>
      </c>
      <c r="C580" s="11">
        <v>9781444111873</v>
      </c>
      <c r="D580" s="11">
        <v>9781444128482</v>
      </c>
      <c r="E580" s="63" t="s">
        <v>1403</v>
      </c>
      <c r="F580" s="64">
        <v>40445</v>
      </c>
      <c r="G580" s="16">
        <v>1</v>
      </c>
      <c r="H580" s="63" t="s">
        <v>32</v>
      </c>
      <c r="I580" s="42" t="s">
        <v>20</v>
      </c>
      <c r="J580" s="62">
        <v>1</v>
      </c>
      <c r="K580" s="18">
        <v>41851</v>
      </c>
      <c r="L580" s="18">
        <v>42613</v>
      </c>
    </row>
    <row r="581" spans="1:12" x14ac:dyDescent="0.35">
      <c r="A581" s="7">
        <v>610559</v>
      </c>
      <c r="B581" s="63" t="s">
        <v>182</v>
      </c>
      <c r="C581" s="11">
        <v>9780123822024</v>
      </c>
      <c r="D581" s="11">
        <v>9781136443374</v>
      </c>
      <c r="E581" s="63" t="s">
        <v>652</v>
      </c>
      <c r="F581" s="64">
        <v>40480</v>
      </c>
      <c r="G581" s="16">
        <v>3</v>
      </c>
      <c r="H581" s="63" t="s">
        <v>15</v>
      </c>
      <c r="I581" s="42" t="s">
        <v>29</v>
      </c>
      <c r="J581" s="62">
        <v>1</v>
      </c>
      <c r="K581" s="18">
        <v>41851</v>
      </c>
      <c r="L581" s="18">
        <v>42613</v>
      </c>
    </row>
    <row r="582" spans="1:12" x14ac:dyDescent="0.35">
      <c r="A582" s="7">
        <v>435309</v>
      </c>
      <c r="B582" s="63" t="s">
        <v>1404</v>
      </c>
      <c r="C582" s="11">
        <v>9780750686624</v>
      </c>
      <c r="D582" s="11">
        <v>9780080942827</v>
      </c>
      <c r="E582" s="63" t="s">
        <v>185</v>
      </c>
      <c r="F582" s="64">
        <v>39930</v>
      </c>
      <c r="G582" s="16">
        <v>1</v>
      </c>
      <c r="H582" s="63" t="s">
        <v>15</v>
      </c>
      <c r="I582" s="42" t="s">
        <v>35</v>
      </c>
      <c r="J582" s="62">
        <v>1</v>
      </c>
      <c r="K582" s="18">
        <v>41851</v>
      </c>
      <c r="L582" s="18">
        <v>42613</v>
      </c>
    </row>
    <row r="583" spans="1:12" x14ac:dyDescent="0.35">
      <c r="A583" s="7">
        <v>435310</v>
      </c>
      <c r="B583" s="63" t="s">
        <v>1405</v>
      </c>
      <c r="C583" s="11">
        <v>9780750686525</v>
      </c>
      <c r="D583" s="11">
        <v>9780080942773</v>
      </c>
      <c r="E583" s="63" t="s">
        <v>185</v>
      </c>
      <c r="F583" s="64">
        <v>39930</v>
      </c>
      <c r="G583" s="16">
        <v>1</v>
      </c>
      <c r="H583" s="63" t="s">
        <v>15</v>
      </c>
      <c r="I583" s="42" t="s">
        <v>35</v>
      </c>
      <c r="J583" s="62">
        <v>1</v>
      </c>
      <c r="K583" s="18">
        <v>41851</v>
      </c>
      <c r="L583" s="18">
        <v>42613</v>
      </c>
    </row>
    <row r="584" spans="1:12" x14ac:dyDescent="0.35">
      <c r="A584" s="7">
        <v>566693</v>
      </c>
      <c r="B584" s="63" t="s">
        <v>1406</v>
      </c>
      <c r="C584" s="11">
        <v>9780750686532</v>
      </c>
      <c r="D584" s="11">
        <v>9780080942780</v>
      </c>
      <c r="E584" s="63" t="s">
        <v>185</v>
      </c>
      <c r="F584" s="64">
        <v>40000</v>
      </c>
      <c r="G584" s="16">
        <v>1</v>
      </c>
      <c r="H584" s="63" t="s">
        <v>15</v>
      </c>
      <c r="I584" s="42" t="s">
        <v>35</v>
      </c>
      <c r="J584" s="62">
        <v>1</v>
      </c>
      <c r="K584" s="18">
        <v>41851</v>
      </c>
      <c r="L584" s="18">
        <v>42613</v>
      </c>
    </row>
    <row r="585" spans="1:12" x14ac:dyDescent="0.35">
      <c r="A585" s="93" t="s">
        <v>1253</v>
      </c>
      <c r="B585" s="98" t="s">
        <v>1407</v>
      </c>
      <c r="C585" s="94">
        <v>9781444186628</v>
      </c>
      <c r="D585" s="94" t="s">
        <v>1253</v>
      </c>
      <c r="E585" s="98" t="s">
        <v>1408</v>
      </c>
      <c r="F585" s="99">
        <v>41362</v>
      </c>
      <c r="G585" s="96">
        <v>1</v>
      </c>
      <c r="H585" s="98" t="s">
        <v>32</v>
      </c>
      <c r="I585" s="97"/>
      <c r="J585" s="62">
        <v>1</v>
      </c>
      <c r="K585" s="18">
        <v>41851</v>
      </c>
      <c r="L585" s="18">
        <v>42613</v>
      </c>
    </row>
    <row r="586" spans="1:12" x14ac:dyDescent="0.35">
      <c r="A586" s="93" t="s">
        <v>1253</v>
      </c>
      <c r="B586" s="98" t="s">
        <v>1409</v>
      </c>
      <c r="C586" s="94">
        <v>9781444186659</v>
      </c>
      <c r="D586" s="94" t="s">
        <v>1253</v>
      </c>
      <c r="E586" s="98" t="s">
        <v>1345</v>
      </c>
      <c r="F586" s="99">
        <v>41390</v>
      </c>
      <c r="G586" s="96">
        <v>1</v>
      </c>
      <c r="H586" s="98" t="s">
        <v>32</v>
      </c>
      <c r="I586" s="97"/>
      <c r="J586" s="62">
        <v>1</v>
      </c>
      <c r="K586" s="18">
        <v>41851</v>
      </c>
      <c r="L586" s="18">
        <v>42613</v>
      </c>
    </row>
    <row r="587" spans="1:12" x14ac:dyDescent="0.35">
      <c r="A587" s="93" t="s">
        <v>1253</v>
      </c>
      <c r="B587" s="98" t="s">
        <v>1410</v>
      </c>
      <c r="C587" s="94">
        <v>9781444186710</v>
      </c>
      <c r="D587" s="94" t="s">
        <v>1253</v>
      </c>
      <c r="E587" s="98" t="s">
        <v>1397</v>
      </c>
      <c r="F587" s="99">
        <v>41362</v>
      </c>
      <c r="G587" s="96">
        <v>1</v>
      </c>
      <c r="H587" s="98" t="s">
        <v>32</v>
      </c>
      <c r="I587" s="97"/>
      <c r="J587" s="62">
        <v>1</v>
      </c>
      <c r="K587" s="18">
        <v>41851</v>
      </c>
      <c r="L587" s="18">
        <v>42613</v>
      </c>
    </row>
    <row r="588" spans="1:12" x14ac:dyDescent="0.35">
      <c r="A588" s="93" t="s">
        <v>1253</v>
      </c>
      <c r="B588" s="98" t="s">
        <v>1411</v>
      </c>
      <c r="C588" s="94">
        <v>9780415679572</v>
      </c>
      <c r="D588" s="94" t="s">
        <v>1253</v>
      </c>
      <c r="E588" s="98" t="s">
        <v>1412</v>
      </c>
      <c r="F588" s="99">
        <v>41009</v>
      </c>
      <c r="G588" s="96">
        <v>1</v>
      </c>
      <c r="H588" s="98" t="s">
        <v>15</v>
      </c>
      <c r="I588" s="97"/>
      <c r="J588" s="62">
        <v>1</v>
      </c>
      <c r="K588" s="18">
        <v>41851</v>
      </c>
      <c r="L588" s="18">
        <v>42613</v>
      </c>
    </row>
    <row r="589" spans="1:12" x14ac:dyDescent="0.35">
      <c r="A589" s="7">
        <v>714522</v>
      </c>
      <c r="B589" s="63" t="s">
        <v>221</v>
      </c>
      <c r="C589" s="11">
        <v>9781444144208</v>
      </c>
      <c r="D589" s="11">
        <v>9781444144215</v>
      </c>
      <c r="E589" s="63" t="s">
        <v>1413</v>
      </c>
      <c r="F589" s="64">
        <v>40690</v>
      </c>
      <c r="G589" s="16">
        <v>1</v>
      </c>
      <c r="H589" s="63" t="s">
        <v>32</v>
      </c>
      <c r="I589" s="42" t="s">
        <v>20</v>
      </c>
      <c r="J589" s="62">
        <v>1</v>
      </c>
      <c r="K589" s="18">
        <v>41851</v>
      </c>
      <c r="L589" s="18">
        <v>42613</v>
      </c>
    </row>
    <row r="590" spans="1:12" x14ac:dyDescent="0.35">
      <c r="A590" s="93" t="s">
        <v>1253</v>
      </c>
      <c r="B590" s="98" t="s">
        <v>1414</v>
      </c>
      <c r="C590" s="94">
        <v>9781444144222</v>
      </c>
      <c r="D590" s="94" t="s">
        <v>1253</v>
      </c>
      <c r="E590" s="98" t="s">
        <v>1413</v>
      </c>
      <c r="F590" s="99">
        <v>40753</v>
      </c>
      <c r="G590" s="96">
        <v>1</v>
      </c>
      <c r="H590" s="98" t="s">
        <v>32</v>
      </c>
      <c r="I590" s="97"/>
      <c r="J590" s="62">
        <v>1</v>
      </c>
      <c r="K590" s="18">
        <v>41851</v>
      </c>
      <c r="L590" s="18">
        <v>42613</v>
      </c>
    </row>
    <row r="591" spans="1:12" x14ac:dyDescent="0.35">
      <c r="A591" s="93" t="s">
        <v>1253</v>
      </c>
      <c r="B591" s="98" t="s">
        <v>1415</v>
      </c>
      <c r="C591" s="94">
        <v>9781444122756</v>
      </c>
      <c r="D591" s="94" t="s">
        <v>1253</v>
      </c>
      <c r="E591" s="98" t="s">
        <v>1416</v>
      </c>
      <c r="F591" s="99">
        <v>40690</v>
      </c>
      <c r="G591" s="96">
        <v>4</v>
      </c>
      <c r="H591" s="98" t="s">
        <v>32</v>
      </c>
      <c r="I591" s="97"/>
      <c r="J591" s="62">
        <v>1</v>
      </c>
      <c r="K591" s="18">
        <v>41851</v>
      </c>
      <c r="L591" s="18">
        <v>42613</v>
      </c>
    </row>
    <row r="592" spans="1:12" x14ac:dyDescent="0.35">
      <c r="A592" s="93" t="s">
        <v>1253</v>
      </c>
      <c r="B592" s="98" t="s">
        <v>1417</v>
      </c>
      <c r="C592" s="101">
        <v>9781444187663</v>
      </c>
      <c r="D592" s="101" t="s">
        <v>1253</v>
      </c>
      <c r="E592" s="98" t="s">
        <v>1418</v>
      </c>
      <c r="F592" s="99">
        <v>41425</v>
      </c>
      <c r="G592" s="96">
        <v>1</v>
      </c>
      <c r="H592" s="98" t="s">
        <v>32</v>
      </c>
      <c r="I592" s="97"/>
      <c r="J592" s="62">
        <v>1</v>
      </c>
      <c r="K592" s="18">
        <v>41851</v>
      </c>
      <c r="L592" s="18">
        <v>42613</v>
      </c>
    </row>
    <row r="593" spans="1:12" x14ac:dyDescent="0.35">
      <c r="A593" s="93" t="s">
        <v>1253</v>
      </c>
      <c r="B593" s="98" t="s">
        <v>1419</v>
      </c>
      <c r="C593" s="94">
        <v>9781444117134</v>
      </c>
      <c r="D593" s="94" t="s">
        <v>1253</v>
      </c>
      <c r="E593" s="98" t="s">
        <v>1420</v>
      </c>
      <c r="F593" s="99">
        <v>40354</v>
      </c>
      <c r="G593" s="96">
        <v>6</v>
      </c>
      <c r="H593" s="98" t="s">
        <v>32</v>
      </c>
      <c r="I593" s="97"/>
      <c r="J593" s="62">
        <v>1</v>
      </c>
      <c r="K593" s="18">
        <v>41851</v>
      </c>
      <c r="L593" s="18">
        <v>42613</v>
      </c>
    </row>
    <row r="594" spans="1:12" x14ac:dyDescent="0.35">
      <c r="A594" s="93" t="s">
        <v>1253</v>
      </c>
      <c r="B594" s="98" t="s">
        <v>1421</v>
      </c>
      <c r="C594" s="94">
        <v>9781444183818</v>
      </c>
      <c r="D594" s="94" t="s">
        <v>1253</v>
      </c>
      <c r="E594" s="98" t="s">
        <v>1422</v>
      </c>
      <c r="F594" s="99">
        <v>41327</v>
      </c>
      <c r="G594" s="96">
        <v>1</v>
      </c>
      <c r="H594" s="98" t="s">
        <v>32</v>
      </c>
      <c r="I594" s="97"/>
      <c r="J594" s="62">
        <v>1</v>
      </c>
      <c r="K594" s="18">
        <v>41851</v>
      </c>
      <c r="L594" s="18">
        <v>42613</v>
      </c>
    </row>
    <row r="595" spans="1:12" x14ac:dyDescent="0.35">
      <c r="A595" s="93" t="s">
        <v>1253</v>
      </c>
      <c r="B595" s="98" t="s">
        <v>1423</v>
      </c>
      <c r="C595" s="94">
        <v>9780415538145</v>
      </c>
      <c r="D595" s="94" t="s">
        <v>1253</v>
      </c>
      <c r="E595" s="98" t="s">
        <v>1424</v>
      </c>
      <c r="F595" s="99">
        <v>41259</v>
      </c>
      <c r="G595" s="96">
        <v>4</v>
      </c>
      <c r="H595" s="98" t="s">
        <v>15</v>
      </c>
      <c r="I595" s="97"/>
      <c r="J595" s="62">
        <v>1</v>
      </c>
      <c r="K595" s="18">
        <v>41851</v>
      </c>
      <c r="L595" s="18">
        <v>42613</v>
      </c>
    </row>
    <row r="596" spans="1:12" x14ac:dyDescent="0.35">
      <c r="A596" s="7">
        <v>330227</v>
      </c>
      <c r="B596" s="63" t="s">
        <v>1425</v>
      </c>
      <c r="C596" s="11">
        <v>9780750663502</v>
      </c>
      <c r="D596" s="11">
        <v>9780080554990</v>
      </c>
      <c r="E596" s="63" t="s">
        <v>1426</v>
      </c>
      <c r="F596" s="64">
        <v>39406</v>
      </c>
      <c r="G596" s="16">
        <v>1</v>
      </c>
      <c r="H596" s="63" t="s">
        <v>15</v>
      </c>
      <c r="I596" s="42" t="s">
        <v>1691</v>
      </c>
      <c r="J596" s="62">
        <v>1</v>
      </c>
      <c r="K596" s="18">
        <v>41851</v>
      </c>
      <c r="L596" s="18">
        <v>42613</v>
      </c>
    </row>
    <row r="597" spans="1:12" x14ac:dyDescent="0.35">
      <c r="A597" s="93" t="s">
        <v>1253</v>
      </c>
      <c r="B597" s="98" t="s">
        <v>1427</v>
      </c>
      <c r="C597" s="94">
        <v>9781444163223</v>
      </c>
      <c r="D597" s="94" t="s">
        <v>1253</v>
      </c>
      <c r="E597" s="98" t="s">
        <v>1428</v>
      </c>
      <c r="F597" s="99">
        <v>41054</v>
      </c>
      <c r="G597" s="96">
        <v>1</v>
      </c>
      <c r="H597" s="98" t="s">
        <v>32</v>
      </c>
      <c r="I597" s="97"/>
      <c r="J597" s="62">
        <v>1</v>
      </c>
      <c r="K597" s="18">
        <v>41851</v>
      </c>
      <c r="L597" s="18">
        <v>42613</v>
      </c>
    </row>
    <row r="598" spans="1:12" x14ac:dyDescent="0.35">
      <c r="A598" s="93" t="s">
        <v>1253</v>
      </c>
      <c r="B598" s="98" t="s">
        <v>1429</v>
      </c>
      <c r="C598" s="94">
        <v>9780415666695</v>
      </c>
      <c r="D598" s="94" t="s">
        <v>1253</v>
      </c>
      <c r="E598" s="98" t="s">
        <v>1430</v>
      </c>
      <c r="F598" s="99">
        <v>41760</v>
      </c>
      <c r="G598" s="96">
        <v>1</v>
      </c>
      <c r="H598" s="98" t="s">
        <v>15</v>
      </c>
      <c r="I598" s="97"/>
      <c r="J598" s="62">
        <v>1</v>
      </c>
      <c r="K598" s="18">
        <v>41851</v>
      </c>
      <c r="L598" s="18">
        <v>42613</v>
      </c>
    </row>
    <row r="599" spans="1:12" x14ac:dyDescent="0.35">
      <c r="A599" s="93" t="s">
        <v>1253</v>
      </c>
      <c r="B599" s="98" t="s">
        <v>1431</v>
      </c>
      <c r="C599" s="94">
        <v>9781136170058</v>
      </c>
      <c r="D599" s="94" t="s">
        <v>1253</v>
      </c>
      <c r="E599" s="98" t="s">
        <v>1432</v>
      </c>
      <c r="F599" s="99">
        <v>41222</v>
      </c>
      <c r="G599" s="96">
        <v>1</v>
      </c>
      <c r="H599" s="98" t="s">
        <v>15</v>
      </c>
      <c r="I599" s="97"/>
      <c r="J599" s="62">
        <v>1</v>
      </c>
      <c r="K599" s="18">
        <v>41851</v>
      </c>
      <c r="L599" s="18">
        <v>42613</v>
      </c>
    </row>
    <row r="600" spans="1:12" x14ac:dyDescent="0.35">
      <c r="A600" s="93" t="s">
        <v>1253</v>
      </c>
      <c r="B600" s="98" t="s">
        <v>1433</v>
      </c>
      <c r="C600" s="94">
        <v>9781444175875</v>
      </c>
      <c r="D600" s="94" t="s">
        <v>1253</v>
      </c>
      <c r="E600" s="98" t="s">
        <v>1434</v>
      </c>
      <c r="F600" s="99">
        <v>41327</v>
      </c>
      <c r="G600" s="96">
        <v>3</v>
      </c>
      <c r="H600" s="98" t="s">
        <v>32</v>
      </c>
      <c r="I600" s="97"/>
      <c r="J600" s="62">
        <v>1</v>
      </c>
      <c r="K600" s="18">
        <v>41851</v>
      </c>
      <c r="L600" s="18">
        <v>42613</v>
      </c>
    </row>
    <row r="601" spans="1:12" x14ac:dyDescent="0.35">
      <c r="A601" s="93" t="s">
        <v>1253</v>
      </c>
      <c r="B601" s="98" t="s">
        <v>1435</v>
      </c>
      <c r="C601" s="94">
        <v>9781444172720</v>
      </c>
      <c r="D601" s="94" t="s">
        <v>1253</v>
      </c>
      <c r="E601" s="98" t="s">
        <v>1436</v>
      </c>
      <c r="F601" s="99">
        <v>41299</v>
      </c>
      <c r="G601" s="96">
        <v>1</v>
      </c>
      <c r="H601" s="98" t="s">
        <v>32</v>
      </c>
      <c r="I601" s="97"/>
      <c r="J601" s="62">
        <v>1</v>
      </c>
      <c r="K601" s="18">
        <v>41851</v>
      </c>
      <c r="L601" s="18">
        <v>42613</v>
      </c>
    </row>
    <row r="602" spans="1:12" x14ac:dyDescent="0.35">
      <c r="A602" s="93" t="s">
        <v>1253</v>
      </c>
      <c r="B602" s="98" t="s">
        <v>1437</v>
      </c>
      <c r="C602" s="94">
        <v>9781444182828</v>
      </c>
      <c r="D602" s="94" t="s">
        <v>1253</v>
      </c>
      <c r="E602" s="98" t="s">
        <v>1438</v>
      </c>
      <c r="F602" s="99">
        <v>41390</v>
      </c>
      <c r="G602" s="96">
        <v>1</v>
      </c>
      <c r="H602" s="98" t="s">
        <v>32</v>
      </c>
      <c r="I602" s="97"/>
      <c r="J602" s="62">
        <v>1</v>
      </c>
      <c r="K602" s="18">
        <v>41851</v>
      </c>
      <c r="L602" s="18">
        <v>42613</v>
      </c>
    </row>
    <row r="603" spans="1:12" x14ac:dyDescent="0.35">
      <c r="A603" s="93" t="s">
        <v>1253</v>
      </c>
      <c r="B603" s="98" t="s">
        <v>1439</v>
      </c>
      <c r="C603" s="94">
        <v>9781408039960</v>
      </c>
      <c r="D603" s="94" t="s">
        <v>1253</v>
      </c>
      <c r="E603" s="98" t="s">
        <v>1440</v>
      </c>
      <c r="F603" s="99">
        <v>41254</v>
      </c>
      <c r="G603" s="96">
        <v>2</v>
      </c>
      <c r="H603" s="98" t="s">
        <v>1334</v>
      </c>
      <c r="I603" s="97"/>
      <c r="J603" s="62">
        <v>1</v>
      </c>
      <c r="K603" s="18">
        <v>41851</v>
      </c>
      <c r="L603" s="18">
        <v>42613</v>
      </c>
    </row>
    <row r="604" spans="1:12" x14ac:dyDescent="0.35">
      <c r="A604" s="93" t="s">
        <v>1253</v>
      </c>
      <c r="B604" s="98" t="s">
        <v>1441</v>
      </c>
      <c r="C604" s="94">
        <v>9781408039953</v>
      </c>
      <c r="D604" s="94" t="s">
        <v>1253</v>
      </c>
      <c r="E604" s="98" t="s">
        <v>1440</v>
      </c>
      <c r="F604" s="99">
        <v>41201</v>
      </c>
      <c r="G604" s="96">
        <v>2</v>
      </c>
      <c r="H604" s="98" t="s">
        <v>1334</v>
      </c>
      <c r="I604" s="97"/>
      <c r="J604" s="62">
        <v>1</v>
      </c>
      <c r="K604" s="18">
        <v>41851</v>
      </c>
      <c r="L604" s="18">
        <v>42613</v>
      </c>
    </row>
    <row r="605" spans="1:12" x14ac:dyDescent="0.35">
      <c r="A605" s="93" t="s">
        <v>1253</v>
      </c>
      <c r="B605" s="98" t="s">
        <v>1442</v>
      </c>
      <c r="C605" s="94">
        <v>9781408039908</v>
      </c>
      <c r="D605" s="94" t="s">
        <v>1253</v>
      </c>
      <c r="E605" s="98" t="s">
        <v>1440</v>
      </c>
      <c r="F605" s="99">
        <v>40954</v>
      </c>
      <c r="G605" s="96">
        <v>2</v>
      </c>
      <c r="H605" s="98" t="s">
        <v>1334</v>
      </c>
      <c r="I605" s="97"/>
      <c r="J605" s="62">
        <v>1</v>
      </c>
      <c r="K605" s="18">
        <v>41851</v>
      </c>
      <c r="L605" s="18">
        <v>42613</v>
      </c>
    </row>
    <row r="606" spans="1:12" x14ac:dyDescent="0.35">
      <c r="A606" s="93" t="s">
        <v>1253</v>
      </c>
      <c r="B606" s="98" t="s">
        <v>1443</v>
      </c>
      <c r="C606" s="94">
        <v>9781408039885</v>
      </c>
      <c r="D606" s="94" t="s">
        <v>1253</v>
      </c>
      <c r="E606" s="98" t="s">
        <v>1440</v>
      </c>
      <c r="F606" s="99">
        <v>40717</v>
      </c>
      <c r="G606" s="96">
        <v>2</v>
      </c>
      <c r="H606" s="98" t="s">
        <v>1334</v>
      </c>
      <c r="I606" s="97"/>
      <c r="J606" s="62">
        <v>1</v>
      </c>
      <c r="K606" s="18">
        <v>41851</v>
      </c>
      <c r="L606" s="18">
        <v>42613</v>
      </c>
    </row>
    <row r="607" spans="1:12" x14ac:dyDescent="0.35">
      <c r="A607" s="93" t="s">
        <v>1253</v>
      </c>
      <c r="B607" s="98" t="s">
        <v>1444</v>
      </c>
      <c r="C607" s="94">
        <v>9781408039991</v>
      </c>
      <c r="D607" s="94" t="s">
        <v>1253</v>
      </c>
      <c r="E607" s="98" t="s">
        <v>1440</v>
      </c>
      <c r="F607" s="99">
        <v>41453</v>
      </c>
      <c r="G607" s="96">
        <v>2</v>
      </c>
      <c r="H607" s="98" t="s">
        <v>1334</v>
      </c>
      <c r="I607" s="97"/>
      <c r="J607" s="62">
        <v>1</v>
      </c>
      <c r="K607" s="18">
        <v>41851</v>
      </c>
      <c r="L607" s="18">
        <v>42613</v>
      </c>
    </row>
    <row r="608" spans="1:12" x14ac:dyDescent="0.35">
      <c r="A608" s="93" t="s">
        <v>1253</v>
      </c>
      <c r="B608" s="98" t="s">
        <v>1445</v>
      </c>
      <c r="C608" s="94">
        <v>9781408039892</v>
      </c>
      <c r="D608" s="94" t="s">
        <v>1253</v>
      </c>
      <c r="E608" s="98" t="s">
        <v>1440</v>
      </c>
      <c r="F608" s="99">
        <v>40765</v>
      </c>
      <c r="G608" s="96">
        <v>2</v>
      </c>
      <c r="H608" s="98" t="s">
        <v>1334</v>
      </c>
      <c r="I608" s="97"/>
      <c r="J608" s="62">
        <v>1</v>
      </c>
      <c r="K608" s="18">
        <v>41851</v>
      </c>
      <c r="L608" s="18">
        <v>42613</v>
      </c>
    </row>
    <row r="609" spans="1:12" x14ac:dyDescent="0.35">
      <c r="A609" s="93" t="s">
        <v>1253</v>
      </c>
      <c r="B609" s="98" t="s">
        <v>1446</v>
      </c>
      <c r="C609" s="94">
        <v>9781408039915</v>
      </c>
      <c r="D609" s="94" t="s">
        <v>1253</v>
      </c>
      <c r="E609" s="98" t="s">
        <v>1440</v>
      </c>
      <c r="F609" s="99">
        <v>41050</v>
      </c>
      <c r="G609" s="96">
        <v>2</v>
      </c>
      <c r="H609" s="98" t="s">
        <v>1334</v>
      </c>
      <c r="I609" s="97"/>
      <c r="J609" s="62">
        <v>1</v>
      </c>
      <c r="K609" s="18">
        <v>41851</v>
      </c>
      <c r="L609" s="18">
        <v>42613</v>
      </c>
    </row>
    <row r="610" spans="1:12" x14ac:dyDescent="0.35">
      <c r="A610" s="93" t="s">
        <v>1253</v>
      </c>
      <c r="B610" s="98" t="s">
        <v>1447</v>
      </c>
      <c r="C610" s="94">
        <v>9781408039977</v>
      </c>
      <c r="D610" s="94" t="s">
        <v>1253</v>
      </c>
      <c r="E610" s="98" t="s">
        <v>1440</v>
      </c>
      <c r="F610" s="99">
        <v>40886</v>
      </c>
      <c r="G610" s="96">
        <v>2</v>
      </c>
      <c r="H610" s="98" t="s">
        <v>1334</v>
      </c>
      <c r="I610" s="97"/>
      <c r="J610" s="62">
        <v>1</v>
      </c>
      <c r="K610" s="18">
        <v>41851</v>
      </c>
      <c r="L610" s="18">
        <v>42613</v>
      </c>
    </row>
    <row r="611" spans="1:12" x14ac:dyDescent="0.35">
      <c r="A611" s="93" t="s">
        <v>1253</v>
      </c>
      <c r="B611" s="98" t="s">
        <v>1448</v>
      </c>
      <c r="C611" s="94">
        <v>9781408039946</v>
      </c>
      <c r="D611" s="94" t="s">
        <v>1253</v>
      </c>
      <c r="E611" s="98" t="s">
        <v>1440</v>
      </c>
      <c r="F611" s="99">
        <v>41144</v>
      </c>
      <c r="G611" s="96">
        <v>2</v>
      </c>
      <c r="H611" s="98" t="s">
        <v>1334</v>
      </c>
      <c r="I611" s="97"/>
      <c r="J611" s="62">
        <v>1</v>
      </c>
      <c r="K611" s="18">
        <v>41851</v>
      </c>
      <c r="L611" s="18">
        <v>42613</v>
      </c>
    </row>
    <row r="612" spans="1:12" x14ac:dyDescent="0.35">
      <c r="A612" s="13">
        <v>1014770</v>
      </c>
      <c r="B612" s="63" t="s">
        <v>1449</v>
      </c>
      <c r="C612" s="11">
        <v>9781444163247</v>
      </c>
      <c r="D612" s="11">
        <v>9781444163254</v>
      </c>
      <c r="E612" s="63" t="s">
        <v>1450</v>
      </c>
      <c r="F612" s="64">
        <v>41180</v>
      </c>
      <c r="G612" s="16">
        <v>1</v>
      </c>
      <c r="H612" s="63" t="s">
        <v>32</v>
      </c>
      <c r="I612" s="42" t="s">
        <v>143</v>
      </c>
      <c r="J612" s="62">
        <v>1</v>
      </c>
      <c r="K612" s="18">
        <v>41851</v>
      </c>
      <c r="L612" s="18">
        <v>42613</v>
      </c>
    </row>
    <row r="613" spans="1:12" x14ac:dyDescent="0.35">
      <c r="A613" s="93" t="s">
        <v>1253</v>
      </c>
      <c r="B613" s="98" t="s">
        <v>1451</v>
      </c>
      <c r="C613" s="94">
        <v>9780415664363</v>
      </c>
      <c r="D613" s="94" t="s">
        <v>1253</v>
      </c>
      <c r="E613" s="98" t="s">
        <v>1452</v>
      </c>
      <c r="F613" s="99">
        <v>40886</v>
      </c>
      <c r="G613" s="96">
        <v>1</v>
      </c>
      <c r="H613" s="98" t="s">
        <v>15</v>
      </c>
      <c r="I613" s="97"/>
      <c r="J613" s="62">
        <v>1</v>
      </c>
      <c r="K613" s="18">
        <v>41851</v>
      </c>
      <c r="L613" s="18">
        <v>42613</v>
      </c>
    </row>
    <row r="614" spans="1:12" x14ac:dyDescent="0.35">
      <c r="A614" s="93" t="s">
        <v>1253</v>
      </c>
      <c r="B614" s="98" t="s">
        <v>1453</v>
      </c>
      <c r="C614" s="94">
        <v>9780415380829</v>
      </c>
      <c r="D614" s="94" t="s">
        <v>1253</v>
      </c>
      <c r="E614" s="98" t="s">
        <v>1454</v>
      </c>
      <c r="F614" s="99">
        <v>40612</v>
      </c>
      <c r="G614" s="96">
        <v>1</v>
      </c>
      <c r="H614" s="98" t="s">
        <v>15</v>
      </c>
      <c r="I614" s="97"/>
      <c r="J614" s="62">
        <v>1</v>
      </c>
      <c r="K614" s="18">
        <v>41851</v>
      </c>
      <c r="L614" s="18">
        <v>42613</v>
      </c>
    </row>
    <row r="615" spans="1:12" x14ac:dyDescent="0.35">
      <c r="A615" s="93" t="s">
        <v>1253</v>
      </c>
      <c r="B615" s="98" t="s">
        <v>1455</v>
      </c>
      <c r="C615" s="94">
        <v>9781135979317</v>
      </c>
      <c r="D615" s="94" t="s">
        <v>1253</v>
      </c>
      <c r="E615" s="98" t="s">
        <v>1456</v>
      </c>
      <c r="F615" s="99">
        <v>39884</v>
      </c>
      <c r="G615" s="96">
        <v>1</v>
      </c>
      <c r="H615" s="98" t="s">
        <v>15</v>
      </c>
      <c r="I615" s="97"/>
      <c r="J615" s="62">
        <v>1</v>
      </c>
      <c r="K615" s="18">
        <v>41851</v>
      </c>
      <c r="L615" s="18">
        <v>42613</v>
      </c>
    </row>
    <row r="616" spans="1:12" x14ac:dyDescent="0.35">
      <c r="A616" s="93" t="s">
        <v>1253</v>
      </c>
      <c r="B616" s="98" t="s">
        <v>1457</v>
      </c>
      <c r="C616" s="94">
        <v>9780415187329</v>
      </c>
      <c r="D616" s="94" t="s">
        <v>1253</v>
      </c>
      <c r="E616" s="98" t="s">
        <v>1458</v>
      </c>
      <c r="F616" s="99">
        <v>38446</v>
      </c>
      <c r="G616" s="96">
        <v>1</v>
      </c>
      <c r="H616" s="98" t="s">
        <v>15</v>
      </c>
      <c r="I616" s="97"/>
      <c r="J616" s="62">
        <v>1</v>
      </c>
      <c r="K616" s="18">
        <v>41851</v>
      </c>
      <c r="L616" s="18">
        <v>42613</v>
      </c>
    </row>
    <row r="617" spans="1:12" x14ac:dyDescent="0.35">
      <c r="A617" s="93" t="s">
        <v>1253</v>
      </c>
      <c r="B617" s="98" t="s">
        <v>1459</v>
      </c>
      <c r="C617" s="94">
        <v>9780415549455</v>
      </c>
      <c r="D617" s="94" t="s">
        <v>1253</v>
      </c>
      <c r="E617" s="98" t="s">
        <v>1460</v>
      </c>
      <c r="F617" s="99">
        <v>41260</v>
      </c>
      <c r="G617" s="96">
        <v>1</v>
      </c>
      <c r="H617" s="98" t="s">
        <v>15</v>
      </c>
      <c r="I617" s="97"/>
      <c r="J617" s="62">
        <v>1</v>
      </c>
      <c r="K617" s="18">
        <v>41851</v>
      </c>
      <c r="L617" s="18">
        <v>42613</v>
      </c>
    </row>
    <row r="618" spans="1:12" x14ac:dyDescent="0.35">
      <c r="A618" s="93" t="s">
        <v>1253</v>
      </c>
      <c r="B618" s="98" t="s">
        <v>339</v>
      </c>
      <c r="C618" s="94">
        <v>9780415584968</v>
      </c>
      <c r="D618" s="94" t="s">
        <v>1253</v>
      </c>
      <c r="E618" s="98" t="s">
        <v>340</v>
      </c>
      <c r="F618" s="99">
        <v>41466</v>
      </c>
      <c r="G618" s="96">
        <v>1</v>
      </c>
      <c r="H618" s="98" t="s">
        <v>15</v>
      </c>
      <c r="I618" s="97"/>
      <c r="J618" s="62">
        <v>1</v>
      </c>
      <c r="K618" s="18">
        <v>41851</v>
      </c>
      <c r="L618" s="18">
        <v>42613</v>
      </c>
    </row>
    <row r="619" spans="1:12" x14ac:dyDescent="0.35">
      <c r="A619" s="93" t="s">
        <v>1253</v>
      </c>
      <c r="B619" s="98" t="s">
        <v>1461</v>
      </c>
      <c r="C619" s="94">
        <v>9781471807930</v>
      </c>
      <c r="D619" s="94" t="s">
        <v>1253</v>
      </c>
      <c r="E619" s="98" t="s">
        <v>823</v>
      </c>
      <c r="F619" s="99">
        <v>41754</v>
      </c>
      <c r="G619" s="96">
        <v>1</v>
      </c>
      <c r="H619" s="98" t="s">
        <v>32</v>
      </c>
      <c r="I619" s="97"/>
      <c r="J619" s="62">
        <v>1</v>
      </c>
      <c r="K619" s="18">
        <v>41851</v>
      </c>
      <c r="L619" s="18">
        <v>42613</v>
      </c>
    </row>
    <row r="620" spans="1:12" x14ac:dyDescent="0.35">
      <c r="A620" s="7">
        <v>1767146</v>
      </c>
      <c r="B620" s="63" t="s">
        <v>1462</v>
      </c>
      <c r="C620" s="11">
        <v>9781471807954</v>
      </c>
      <c r="D620" s="11">
        <v>9781471807961</v>
      </c>
      <c r="E620" s="63" t="s">
        <v>823</v>
      </c>
      <c r="F620" s="64">
        <v>41789</v>
      </c>
      <c r="G620" s="16">
        <v>9</v>
      </c>
      <c r="H620" s="63" t="s">
        <v>32</v>
      </c>
      <c r="I620" s="42" t="s">
        <v>1697</v>
      </c>
      <c r="J620" s="62">
        <v>1</v>
      </c>
      <c r="K620" s="18">
        <v>41851</v>
      </c>
      <c r="L620" s="18">
        <v>42613</v>
      </c>
    </row>
    <row r="621" spans="1:12" x14ac:dyDescent="0.35">
      <c r="A621" s="93" t="s">
        <v>1253</v>
      </c>
      <c r="B621" s="98" t="s">
        <v>1463</v>
      </c>
      <c r="C621" s="94">
        <v>9780080966700</v>
      </c>
      <c r="D621" s="94" t="s">
        <v>1253</v>
      </c>
      <c r="E621" s="98" t="s">
        <v>1464</v>
      </c>
      <c r="F621" s="99">
        <v>40969</v>
      </c>
      <c r="G621" s="96">
        <v>1</v>
      </c>
      <c r="H621" s="98" t="s">
        <v>15</v>
      </c>
      <c r="I621" s="97"/>
      <c r="J621" s="62">
        <v>1</v>
      </c>
      <c r="K621" s="18">
        <v>41851</v>
      </c>
      <c r="L621" s="18">
        <v>42613</v>
      </c>
    </row>
    <row r="622" spans="1:12" x14ac:dyDescent="0.35">
      <c r="A622" s="7">
        <v>5328066</v>
      </c>
      <c r="B622" s="63" t="s">
        <v>1465</v>
      </c>
      <c r="C622" s="11">
        <v>9781472901996</v>
      </c>
      <c r="D622" s="11">
        <v>9781472902832</v>
      </c>
      <c r="E622" s="63" t="s">
        <v>1336</v>
      </c>
      <c r="F622" s="64">
        <v>41795</v>
      </c>
      <c r="G622" s="16">
        <v>1</v>
      </c>
      <c r="H622" s="63" t="s">
        <v>1324</v>
      </c>
      <c r="I622" s="42" t="s">
        <v>72</v>
      </c>
      <c r="J622" s="62">
        <v>1</v>
      </c>
      <c r="K622" s="18">
        <v>41851</v>
      </c>
      <c r="L622" s="18">
        <v>42613</v>
      </c>
    </row>
    <row r="623" spans="1:12" x14ac:dyDescent="0.35">
      <c r="A623" s="93" t="s">
        <v>1253</v>
      </c>
      <c r="B623" s="98" t="s">
        <v>1466</v>
      </c>
      <c r="C623" s="94">
        <v>9780340907252</v>
      </c>
      <c r="D623" s="94" t="s">
        <v>1253</v>
      </c>
      <c r="E623" s="98" t="s">
        <v>1358</v>
      </c>
      <c r="F623" s="99">
        <v>39563</v>
      </c>
      <c r="G623" s="96">
        <v>3</v>
      </c>
      <c r="H623" s="98" t="s">
        <v>32</v>
      </c>
      <c r="I623" s="97"/>
      <c r="J623" s="62">
        <v>1</v>
      </c>
      <c r="K623" s="18">
        <v>41851</v>
      </c>
      <c r="L623" s="18">
        <v>42613</v>
      </c>
    </row>
    <row r="624" spans="1:12" x14ac:dyDescent="0.35">
      <c r="A624" s="93" t="s">
        <v>1253</v>
      </c>
      <c r="B624" s="98" t="s">
        <v>1467</v>
      </c>
      <c r="C624" s="94">
        <v>9781408064658</v>
      </c>
      <c r="D624" s="94" t="s">
        <v>1253</v>
      </c>
      <c r="E624" s="98" t="s">
        <v>1468</v>
      </c>
      <c r="F624" s="99">
        <v>40717</v>
      </c>
      <c r="G624" s="96">
        <v>1</v>
      </c>
      <c r="H624" s="98" t="s">
        <v>1334</v>
      </c>
      <c r="I624" s="97"/>
      <c r="J624" s="62">
        <v>1</v>
      </c>
      <c r="K624" s="18">
        <v>41851</v>
      </c>
      <c r="L624" s="18">
        <v>42613</v>
      </c>
    </row>
    <row r="625" spans="1:12" x14ac:dyDescent="0.35">
      <c r="A625" s="93" t="s">
        <v>1253</v>
      </c>
      <c r="B625" s="98" t="s">
        <v>1469</v>
      </c>
      <c r="C625" s="94">
        <v>9780415587945</v>
      </c>
      <c r="D625" s="94" t="s">
        <v>1253</v>
      </c>
      <c r="E625" s="98" t="s">
        <v>1470</v>
      </c>
      <c r="F625" s="99">
        <v>41095</v>
      </c>
      <c r="G625" s="96">
        <v>1</v>
      </c>
      <c r="H625" s="98" t="s">
        <v>15</v>
      </c>
      <c r="I625" s="97"/>
      <c r="J625" s="62">
        <v>1</v>
      </c>
      <c r="K625" s="18">
        <v>41851</v>
      </c>
      <c r="L625" s="18">
        <v>42613</v>
      </c>
    </row>
    <row r="626" spans="1:12" x14ac:dyDescent="0.35">
      <c r="A626" s="7">
        <v>843421</v>
      </c>
      <c r="B626" s="63" t="s">
        <v>1471</v>
      </c>
      <c r="C626" s="11">
        <v>9780415610391</v>
      </c>
      <c r="D626" s="11">
        <v>9781136642562</v>
      </c>
      <c r="E626" s="63" t="s">
        <v>1472</v>
      </c>
      <c r="F626" s="64">
        <v>40795</v>
      </c>
      <c r="G626" s="16">
        <v>1</v>
      </c>
      <c r="H626" s="63" t="s">
        <v>15</v>
      </c>
      <c r="I626" s="42" t="s">
        <v>12</v>
      </c>
      <c r="J626" s="62">
        <v>1</v>
      </c>
      <c r="K626" s="18">
        <v>41851</v>
      </c>
      <c r="L626" s="18">
        <v>42613</v>
      </c>
    </row>
    <row r="627" spans="1:12" x14ac:dyDescent="0.35">
      <c r="A627" s="93" t="s">
        <v>1253</v>
      </c>
      <c r="B627" s="98" t="s">
        <v>1473</v>
      </c>
      <c r="C627" s="94">
        <v>9781471806605</v>
      </c>
      <c r="D627" s="94" t="s">
        <v>1253</v>
      </c>
      <c r="E627" s="98" t="s">
        <v>1474</v>
      </c>
      <c r="F627" s="99">
        <v>41789</v>
      </c>
      <c r="G627" s="96">
        <v>1</v>
      </c>
      <c r="H627" s="98" t="s">
        <v>32</v>
      </c>
      <c r="I627" s="97"/>
      <c r="J627" s="62">
        <v>1</v>
      </c>
      <c r="K627" s="18">
        <v>41851</v>
      </c>
      <c r="L627" s="18">
        <v>42613</v>
      </c>
    </row>
    <row r="628" spans="1:12" x14ac:dyDescent="0.35">
      <c r="A628" s="93" t="s">
        <v>1253</v>
      </c>
      <c r="B628" s="98" t="s">
        <v>1475</v>
      </c>
      <c r="C628" s="94">
        <v>9781408077382</v>
      </c>
      <c r="D628" s="94" t="s">
        <v>1253</v>
      </c>
      <c r="E628" s="98" t="s">
        <v>1476</v>
      </c>
      <c r="F628" s="99">
        <v>41297</v>
      </c>
      <c r="G628" s="96">
        <v>1</v>
      </c>
      <c r="H628" s="98" t="s">
        <v>1334</v>
      </c>
      <c r="I628" s="97"/>
      <c r="J628" s="62">
        <v>1</v>
      </c>
      <c r="K628" s="18">
        <v>41851</v>
      </c>
      <c r="L628" s="18">
        <v>42613</v>
      </c>
    </row>
    <row r="629" spans="1:12" x14ac:dyDescent="0.35">
      <c r="A629" s="93" t="s">
        <v>1253</v>
      </c>
      <c r="B629" s="98" t="s">
        <v>1477</v>
      </c>
      <c r="C629" s="94">
        <v>9781408072684</v>
      </c>
      <c r="D629" s="94" t="s">
        <v>1253</v>
      </c>
      <c r="E629" s="98" t="s">
        <v>1478</v>
      </c>
      <c r="F629" s="99">
        <v>41254</v>
      </c>
      <c r="G629" s="96">
        <v>1</v>
      </c>
      <c r="H629" s="98" t="s">
        <v>1334</v>
      </c>
      <c r="I629" s="97"/>
      <c r="J629" s="62">
        <v>1</v>
      </c>
      <c r="K629" s="18">
        <v>41851</v>
      </c>
      <c r="L629" s="18">
        <v>42613</v>
      </c>
    </row>
    <row r="630" spans="1:12" x14ac:dyDescent="0.35">
      <c r="A630" s="93" t="s">
        <v>1253</v>
      </c>
      <c r="B630" s="98" t="s">
        <v>1479</v>
      </c>
      <c r="C630" s="94">
        <v>9781408077535</v>
      </c>
      <c r="D630" s="94" t="s">
        <v>1253</v>
      </c>
      <c r="E630" s="98" t="s">
        <v>1480</v>
      </c>
      <c r="F630" s="99">
        <v>41313</v>
      </c>
      <c r="G630" s="96">
        <v>1</v>
      </c>
      <c r="H630" s="98" t="s">
        <v>1334</v>
      </c>
      <c r="I630" s="97"/>
      <c r="J630" s="62">
        <v>1</v>
      </c>
      <c r="K630" s="18">
        <v>41851</v>
      </c>
      <c r="L630" s="18">
        <v>42613</v>
      </c>
    </row>
    <row r="631" spans="1:12" x14ac:dyDescent="0.35">
      <c r="A631" s="93" t="s">
        <v>1253</v>
      </c>
      <c r="B631" s="98" t="s">
        <v>1481</v>
      </c>
      <c r="C631" s="94">
        <v>9781408072677</v>
      </c>
      <c r="D631" s="94" t="s">
        <v>1253</v>
      </c>
      <c r="E631" s="98" t="s">
        <v>1478</v>
      </c>
      <c r="F631" s="99">
        <v>41255</v>
      </c>
      <c r="G631" s="96">
        <v>1</v>
      </c>
      <c r="H631" s="98" t="s">
        <v>1334</v>
      </c>
      <c r="I631" s="97"/>
      <c r="J631" s="62">
        <v>1</v>
      </c>
      <c r="K631" s="18">
        <v>41851</v>
      </c>
      <c r="L631" s="18">
        <v>42613</v>
      </c>
    </row>
    <row r="632" spans="1:12" x14ac:dyDescent="0.35">
      <c r="A632" s="93" t="s">
        <v>1253</v>
      </c>
      <c r="B632" s="98" t="s">
        <v>1482</v>
      </c>
      <c r="C632" s="94">
        <v>9781408072691</v>
      </c>
      <c r="D632" s="94" t="s">
        <v>1253</v>
      </c>
      <c r="E632" s="98" t="s">
        <v>1483</v>
      </c>
      <c r="F632" s="99">
        <v>41233</v>
      </c>
      <c r="G632" s="96">
        <v>1</v>
      </c>
      <c r="H632" s="98" t="s">
        <v>1334</v>
      </c>
      <c r="I632" s="97"/>
      <c r="J632" s="62">
        <v>1</v>
      </c>
      <c r="K632" s="18">
        <v>41851</v>
      </c>
      <c r="L632" s="18">
        <v>42613</v>
      </c>
    </row>
    <row r="633" spans="1:12" x14ac:dyDescent="0.35">
      <c r="A633" s="93" t="s">
        <v>1253</v>
      </c>
      <c r="B633" s="98" t="s">
        <v>1484</v>
      </c>
      <c r="C633" s="94">
        <v>9781408083093</v>
      </c>
      <c r="D633" s="94" t="s">
        <v>1253</v>
      </c>
      <c r="E633" s="98" t="s">
        <v>1485</v>
      </c>
      <c r="F633" s="99">
        <v>41516</v>
      </c>
      <c r="G633" s="96">
        <v>1</v>
      </c>
      <c r="H633" s="98" t="s">
        <v>1334</v>
      </c>
      <c r="I633" s="97"/>
      <c r="J633" s="62">
        <v>1</v>
      </c>
      <c r="K633" s="18">
        <v>41851</v>
      </c>
      <c r="L633" s="18">
        <v>42613</v>
      </c>
    </row>
    <row r="634" spans="1:12" x14ac:dyDescent="0.35">
      <c r="A634" s="93" t="s">
        <v>1253</v>
      </c>
      <c r="B634" s="98" t="s">
        <v>1486</v>
      </c>
      <c r="C634" s="94">
        <v>9781408083116</v>
      </c>
      <c r="D634" s="94" t="s">
        <v>1253</v>
      </c>
      <c r="E634" s="98" t="s">
        <v>1487</v>
      </c>
      <c r="F634" s="99">
        <v>41516</v>
      </c>
      <c r="G634" s="96">
        <v>1</v>
      </c>
      <c r="H634" s="98" t="s">
        <v>1334</v>
      </c>
      <c r="I634" s="97"/>
      <c r="J634" s="62">
        <v>1</v>
      </c>
      <c r="K634" s="18">
        <v>41851</v>
      </c>
      <c r="L634" s="18">
        <v>42613</v>
      </c>
    </row>
    <row r="635" spans="1:12" x14ac:dyDescent="0.35">
      <c r="A635" s="7">
        <v>294259</v>
      </c>
      <c r="B635" s="63" t="s">
        <v>1488</v>
      </c>
      <c r="C635" s="11">
        <v>9780750654067</v>
      </c>
      <c r="D635" s="11">
        <v>9780080479347</v>
      </c>
      <c r="E635" s="63" t="s">
        <v>1489</v>
      </c>
      <c r="F635" s="64">
        <v>37279</v>
      </c>
      <c r="G635" s="16">
        <v>1</v>
      </c>
      <c r="H635" s="63" t="s">
        <v>15</v>
      </c>
      <c r="I635" s="42" t="s">
        <v>29</v>
      </c>
      <c r="J635" s="62">
        <v>1</v>
      </c>
      <c r="K635" s="18">
        <v>41851</v>
      </c>
      <c r="L635" s="18">
        <v>42613</v>
      </c>
    </row>
    <row r="636" spans="1:12" x14ac:dyDescent="0.35">
      <c r="A636" s="93" t="s">
        <v>1253</v>
      </c>
      <c r="B636" s="98" t="s">
        <v>1490</v>
      </c>
      <c r="C636" s="94">
        <v>9780415681254</v>
      </c>
      <c r="D636" s="94" t="s">
        <v>1253</v>
      </c>
      <c r="E636" s="98" t="s">
        <v>1491</v>
      </c>
      <c r="F636" s="99">
        <v>41039</v>
      </c>
      <c r="G636" s="96">
        <v>1</v>
      </c>
      <c r="H636" s="98" t="s">
        <v>15</v>
      </c>
      <c r="I636" s="97"/>
      <c r="J636" s="62">
        <v>1</v>
      </c>
      <c r="K636" s="18">
        <v>41851</v>
      </c>
      <c r="L636" s="18">
        <v>42613</v>
      </c>
    </row>
    <row r="637" spans="1:12" x14ac:dyDescent="0.35">
      <c r="A637" s="93" t="s">
        <v>1253</v>
      </c>
      <c r="B637" s="98" t="s">
        <v>1492</v>
      </c>
      <c r="C637" s="94">
        <v>9781107407657</v>
      </c>
      <c r="D637" s="94" t="s">
        <v>1253</v>
      </c>
      <c r="E637" s="98" t="s">
        <v>1493</v>
      </c>
      <c r="F637" s="99">
        <v>38471</v>
      </c>
      <c r="G637" s="96">
        <v>3</v>
      </c>
      <c r="H637" s="98" t="s">
        <v>32</v>
      </c>
      <c r="I637" s="97"/>
      <c r="J637" s="62">
        <v>1</v>
      </c>
      <c r="K637" s="18">
        <v>41851</v>
      </c>
      <c r="L637" s="18">
        <v>42613</v>
      </c>
    </row>
    <row r="638" spans="1:12" x14ac:dyDescent="0.35">
      <c r="A638" s="93" t="s">
        <v>1253</v>
      </c>
      <c r="B638" s="98" t="s">
        <v>1494</v>
      </c>
      <c r="C638" s="94">
        <v>9780340814604</v>
      </c>
      <c r="D638" s="94" t="s">
        <v>1253</v>
      </c>
      <c r="E638" s="98" t="s">
        <v>1495</v>
      </c>
      <c r="F638" s="99">
        <v>38163</v>
      </c>
      <c r="G638" s="96">
        <v>3</v>
      </c>
      <c r="H638" s="98" t="s">
        <v>32</v>
      </c>
      <c r="I638" s="97"/>
      <c r="J638" s="62">
        <v>1</v>
      </c>
      <c r="K638" s="18">
        <v>41851</v>
      </c>
      <c r="L638" s="18">
        <v>42613</v>
      </c>
    </row>
    <row r="639" spans="1:12" x14ac:dyDescent="0.35">
      <c r="A639" s="93" t="s">
        <v>1253</v>
      </c>
      <c r="B639" s="98" t="s">
        <v>1496</v>
      </c>
      <c r="C639" s="94">
        <v>9780340813973</v>
      </c>
      <c r="D639" s="94" t="s">
        <v>1253</v>
      </c>
      <c r="E639" s="98" t="s">
        <v>1497</v>
      </c>
      <c r="F639" s="99">
        <v>38107</v>
      </c>
      <c r="G639" s="96">
        <v>3</v>
      </c>
      <c r="H639" s="98" t="s">
        <v>32</v>
      </c>
      <c r="I639" s="97"/>
      <c r="J639" s="62">
        <v>1</v>
      </c>
      <c r="K639" s="18">
        <v>41851</v>
      </c>
      <c r="L639" s="18">
        <v>42613</v>
      </c>
    </row>
    <row r="640" spans="1:12" x14ac:dyDescent="0.35">
      <c r="A640" s="93" t="s">
        <v>1253</v>
      </c>
      <c r="B640" s="98" t="s">
        <v>1498</v>
      </c>
      <c r="C640" s="94">
        <v>9780340888537</v>
      </c>
      <c r="D640" s="94" t="s">
        <v>1253</v>
      </c>
      <c r="E640" s="98" t="s">
        <v>1499</v>
      </c>
      <c r="F640" s="99">
        <v>38408</v>
      </c>
      <c r="G640" s="96">
        <v>3</v>
      </c>
      <c r="H640" s="98" t="s">
        <v>32</v>
      </c>
      <c r="I640" s="97"/>
      <c r="J640" s="62">
        <v>1</v>
      </c>
      <c r="K640" s="18">
        <v>41851</v>
      </c>
      <c r="L640" s="18">
        <v>42613</v>
      </c>
    </row>
    <row r="641" spans="1:12" x14ac:dyDescent="0.35">
      <c r="A641" s="93" t="s">
        <v>1253</v>
      </c>
      <c r="B641" s="98" t="s">
        <v>1500</v>
      </c>
      <c r="C641" s="94">
        <v>9781444183795</v>
      </c>
      <c r="D641" s="94" t="s">
        <v>1253</v>
      </c>
      <c r="E641" s="98" t="s">
        <v>1501</v>
      </c>
      <c r="F641" s="99">
        <v>41425</v>
      </c>
      <c r="G641" s="96">
        <v>1</v>
      </c>
      <c r="H641" s="98" t="s">
        <v>32</v>
      </c>
      <c r="I641" s="97"/>
      <c r="J641" s="62">
        <v>1</v>
      </c>
      <c r="K641" s="18">
        <v>41851</v>
      </c>
      <c r="L641" s="18">
        <v>42613</v>
      </c>
    </row>
    <row r="642" spans="1:12" x14ac:dyDescent="0.35">
      <c r="A642" s="93" t="s">
        <v>1253</v>
      </c>
      <c r="B642" s="98" t="s">
        <v>1502</v>
      </c>
      <c r="C642" s="94">
        <v>9781444193855</v>
      </c>
      <c r="D642" s="94" t="s">
        <v>1253</v>
      </c>
      <c r="E642" s="98" t="s">
        <v>1503</v>
      </c>
      <c r="F642" s="99">
        <v>41453</v>
      </c>
      <c r="G642" s="96">
        <v>1</v>
      </c>
      <c r="H642" s="98" t="s">
        <v>32</v>
      </c>
      <c r="I642" s="97"/>
      <c r="J642" s="62">
        <v>1</v>
      </c>
      <c r="K642" s="18">
        <v>41851</v>
      </c>
      <c r="L642" s="18">
        <v>42613</v>
      </c>
    </row>
    <row r="643" spans="1:12" x14ac:dyDescent="0.35">
      <c r="A643" s="93" t="s">
        <v>1253</v>
      </c>
      <c r="B643" s="98" t="s">
        <v>1504</v>
      </c>
      <c r="C643" s="94">
        <v>9781444163025</v>
      </c>
      <c r="D643" s="94" t="s">
        <v>1253</v>
      </c>
      <c r="E643" s="98" t="s">
        <v>1505</v>
      </c>
      <c r="F643" s="99">
        <v>40998</v>
      </c>
      <c r="G643" s="96">
        <v>1</v>
      </c>
      <c r="H643" s="98" t="s">
        <v>32</v>
      </c>
      <c r="I643" s="97"/>
      <c r="J643" s="62">
        <v>1</v>
      </c>
      <c r="K643" s="18">
        <v>41851</v>
      </c>
      <c r="L643" s="18">
        <v>42613</v>
      </c>
    </row>
    <row r="644" spans="1:12" x14ac:dyDescent="0.35">
      <c r="A644" s="93" t="s">
        <v>1253</v>
      </c>
      <c r="B644" s="98" t="s">
        <v>1506</v>
      </c>
      <c r="C644" s="94">
        <v>9781444180800</v>
      </c>
      <c r="D644" s="94" t="s">
        <v>1253</v>
      </c>
      <c r="E644" s="98" t="s">
        <v>1507</v>
      </c>
      <c r="F644" s="99">
        <v>41362</v>
      </c>
      <c r="G644" s="96">
        <v>1</v>
      </c>
      <c r="H644" s="98" t="s">
        <v>32</v>
      </c>
      <c r="I644" s="97"/>
      <c r="J644" s="62">
        <v>1</v>
      </c>
      <c r="K644" s="18">
        <v>41851</v>
      </c>
      <c r="L644" s="18">
        <v>42613</v>
      </c>
    </row>
    <row r="645" spans="1:12" x14ac:dyDescent="0.35">
      <c r="A645" s="93" t="s">
        <v>1253</v>
      </c>
      <c r="B645" s="98" t="s">
        <v>1508</v>
      </c>
      <c r="C645" s="94">
        <v>9781444152562</v>
      </c>
      <c r="D645" s="94" t="s">
        <v>1253</v>
      </c>
      <c r="E645" s="98" t="s">
        <v>1505</v>
      </c>
      <c r="F645" s="99">
        <v>40963</v>
      </c>
      <c r="G645" s="96">
        <v>1</v>
      </c>
      <c r="H645" s="98" t="s">
        <v>32</v>
      </c>
      <c r="I645" s="97"/>
      <c r="J645" s="62">
        <v>1</v>
      </c>
      <c r="K645" s="18">
        <v>41851</v>
      </c>
      <c r="L645" s="18">
        <v>42613</v>
      </c>
    </row>
    <row r="646" spans="1:12" x14ac:dyDescent="0.35">
      <c r="A646" s="93" t="s">
        <v>1253</v>
      </c>
      <c r="B646" s="98" t="s">
        <v>1509</v>
      </c>
      <c r="C646" s="94">
        <v>9781444180923</v>
      </c>
      <c r="D646" s="94" t="s">
        <v>1253</v>
      </c>
      <c r="E646" s="98" t="s">
        <v>1507</v>
      </c>
      <c r="F646" s="99">
        <v>41243</v>
      </c>
      <c r="G646" s="96">
        <v>1</v>
      </c>
      <c r="H646" s="98" t="s">
        <v>32</v>
      </c>
      <c r="I646" s="97"/>
      <c r="J646" s="62">
        <v>1</v>
      </c>
      <c r="K646" s="18">
        <v>41851</v>
      </c>
      <c r="L646" s="18">
        <v>42613</v>
      </c>
    </row>
    <row r="647" spans="1:12" x14ac:dyDescent="0.35">
      <c r="A647" s="93" t="s">
        <v>1253</v>
      </c>
      <c r="B647" s="98" t="s">
        <v>1510</v>
      </c>
      <c r="C647" s="94">
        <v>9781444152593</v>
      </c>
      <c r="D647" s="94" t="s">
        <v>1253</v>
      </c>
      <c r="E647" s="98" t="s">
        <v>1511</v>
      </c>
      <c r="F647" s="99">
        <v>40935</v>
      </c>
      <c r="G647" s="96">
        <v>1</v>
      </c>
      <c r="H647" s="98" t="s">
        <v>32</v>
      </c>
      <c r="I647" s="97"/>
      <c r="J647" s="62">
        <v>1</v>
      </c>
      <c r="K647" s="18">
        <v>41851</v>
      </c>
      <c r="L647" s="18">
        <v>42613</v>
      </c>
    </row>
    <row r="648" spans="1:12" x14ac:dyDescent="0.35">
      <c r="A648" s="93" t="s">
        <v>1253</v>
      </c>
      <c r="B648" s="98" t="s">
        <v>1512</v>
      </c>
      <c r="C648" s="94">
        <v>9781444157437</v>
      </c>
      <c r="D648" s="94" t="s">
        <v>1253</v>
      </c>
      <c r="E648" s="98" t="s">
        <v>1513</v>
      </c>
      <c r="F648" s="99">
        <v>40998</v>
      </c>
      <c r="G648" s="96">
        <v>1</v>
      </c>
      <c r="H648" s="98" t="s">
        <v>32</v>
      </c>
      <c r="I648" s="97"/>
      <c r="J648" s="62">
        <v>1</v>
      </c>
      <c r="K648" s="18">
        <v>41851</v>
      </c>
      <c r="L648" s="18">
        <v>42613</v>
      </c>
    </row>
    <row r="649" spans="1:12" x14ac:dyDescent="0.35">
      <c r="A649" s="93" t="s">
        <v>1253</v>
      </c>
      <c r="B649" s="98" t="s">
        <v>1514</v>
      </c>
      <c r="C649" s="94">
        <v>9780340958636</v>
      </c>
      <c r="D649" s="94" t="s">
        <v>1253</v>
      </c>
      <c r="E649" s="98" t="s">
        <v>1515</v>
      </c>
      <c r="F649" s="99">
        <v>39626</v>
      </c>
      <c r="G649" s="96">
        <v>3</v>
      </c>
      <c r="H649" s="98" t="s">
        <v>32</v>
      </c>
      <c r="I649" s="97"/>
      <c r="J649" s="62">
        <v>1</v>
      </c>
      <c r="K649" s="18">
        <v>41851</v>
      </c>
      <c r="L649" s="18">
        <v>42613</v>
      </c>
    </row>
    <row r="650" spans="1:12" x14ac:dyDescent="0.35">
      <c r="A650" s="93" t="s">
        <v>1253</v>
      </c>
      <c r="B650" s="98" t="s">
        <v>1516</v>
      </c>
      <c r="C650" s="94">
        <v>9780340969748</v>
      </c>
      <c r="D650" s="94" t="s">
        <v>1253</v>
      </c>
      <c r="E650" s="98" t="s">
        <v>1517</v>
      </c>
      <c r="F650" s="99">
        <v>40116</v>
      </c>
      <c r="G650" s="96">
        <v>1</v>
      </c>
      <c r="H650" s="98" t="s">
        <v>32</v>
      </c>
      <c r="I650" s="97"/>
      <c r="J650" s="62">
        <v>1</v>
      </c>
      <c r="K650" s="18">
        <v>41851</v>
      </c>
      <c r="L650" s="18">
        <v>42613</v>
      </c>
    </row>
    <row r="651" spans="1:12" x14ac:dyDescent="0.35">
      <c r="A651" s="93" t="s">
        <v>1253</v>
      </c>
      <c r="B651" s="98" t="s">
        <v>1518</v>
      </c>
      <c r="C651" s="94">
        <v>9781444151503</v>
      </c>
      <c r="D651" s="94" t="s">
        <v>1253</v>
      </c>
      <c r="E651" s="98" t="s">
        <v>1519</v>
      </c>
      <c r="F651" s="99">
        <v>40998</v>
      </c>
      <c r="G651" s="96">
        <v>1</v>
      </c>
      <c r="H651" s="98" t="s">
        <v>32</v>
      </c>
      <c r="I651" s="97"/>
      <c r="J651" s="62">
        <v>1</v>
      </c>
      <c r="K651" s="18">
        <v>41851</v>
      </c>
      <c r="L651" s="18">
        <v>42613</v>
      </c>
    </row>
    <row r="652" spans="1:12" x14ac:dyDescent="0.35">
      <c r="A652" s="93" t="s">
        <v>1253</v>
      </c>
      <c r="B652" s="98" t="s">
        <v>1520</v>
      </c>
      <c r="C652" s="94">
        <v>9780340991855</v>
      </c>
      <c r="D652" s="94" t="s">
        <v>1253</v>
      </c>
      <c r="E652" s="98" t="s">
        <v>1521</v>
      </c>
      <c r="F652" s="99">
        <v>40116</v>
      </c>
      <c r="G652" s="96">
        <v>1</v>
      </c>
      <c r="H652" s="98" t="s">
        <v>32</v>
      </c>
      <c r="I652" s="97"/>
      <c r="J652" s="62">
        <v>1</v>
      </c>
      <c r="K652" s="18">
        <v>41851</v>
      </c>
      <c r="L652" s="18">
        <v>42613</v>
      </c>
    </row>
    <row r="653" spans="1:12" x14ac:dyDescent="0.35">
      <c r="A653" s="93" t="s">
        <v>1253</v>
      </c>
      <c r="B653" s="98" t="s">
        <v>1522</v>
      </c>
      <c r="C653" s="94">
        <v>9780340958094</v>
      </c>
      <c r="D653" s="94" t="s">
        <v>1253</v>
      </c>
      <c r="E653" s="98" t="s">
        <v>1523</v>
      </c>
      <c r="F653" s="99">
        <v>39899</v>
      </c>
      <c r="G653" s="96">
        <v>1</v>
      </c>
      <c r="H653" s="98" t="s">
        <v>32</v>
      </c>
      <c r="I653" s="97"/>
      <c r="J653" s="62">
        <v>1</v>
      </c>
      <c r="K653" s="18">
        <v>41851</v>
      </c>
      <c r="L653" s="18">
        <v>42613</v>
      </c>
    </row>
    <row r="654" spans="1:12" x14ac:dyDescent="0.35">
      <c r="A654" s="93" t="s">
        <v>1253</v>
      </c>
      <c r="B654" s="98" t="s">
        <v>1524</v>
      </c>
      <c r="C654" s="94">
        <v>9780340958070</v>
      </c>
      <c r="D654" s="94" t="s">
        <v>1253</v>
      </c>
      <c r="E654" s="98" t="s">
        <v>1523</v>
      </c>
      <c r="F654" s="99">
        <v>39444</v>
      </c>
      <c r="G654" s="96">
        <v>1</v>
      </c>
      <c r="H654" s="98" t="s">
        <v>32</v>
      </c>
      <c r="I654" s="97"/>
      <c r="J654" s="62">
        <v>1</v>
      </c>
      <c r="K654" s="18">
        <v>41851</v>
      </c>
      <c r="L654" s="18">
        <v>42613</v>
      </c>
    </row>
    <row r="655" spans="1:12" x14ac:dyDescent="0.35">
      <c r="A655" s="7">
        <v>5327980</v>
      </c>
      <c r="B655" s="63" t="s">
        <v>1525</v>
      </c>
      <c r="C655" s="11">
        <v>9782940411412</v>
      </c>
      <c r="D655" s="11">
        <v>9782940439799</v>
      </c>
      <c r="E655" s="63" t="s">
        <v>1526</v>
      </c>
      <c r="F655" s="64">
        <v>40659</v>
      </c>
      <c r="G655" s="16">
        <v>1</v>
      </c>
      <c r="H655" s="63" t="s">
        <v>1301</v>
      </c>
      <c r="I655" s="42" t="s">
        <v>20</v>
      </c>
      <c r="J655" s="62">
        <v>1</v>
      </c>
      <c r="K655" s="18">
        <v>41851</v>
      </c>
      <c r="L655" s="18">
        <v>42613</v>
      </c>
    </row>
    <row r="656" spans="1:12" x14ac:dyDescent="0.35">
      <c r="A656" s="7">
        <v>270204</v>
      </c>
      <c r="B656" s="63" t="s">
        <v>503</v>
      </c>
      <c r="C656" s="11">
        <v>9780750667371</v>
      </c>
      <c r="D656" s="11">
        <v>9780080459486</v>
      </c>
      <c r="E656" s="63" t="s">
        <v>504</v>
      </c>
      <c r="F656" s="64">
        <v>38560</v>
      </c>
      <c r="G656" s="16">
        <v>1</v>
      </c>
      <c r="H656" s="63" t="s">
        <v>15</v>
      </c>
      <c r="I656" s="42" t="s">
        <v>124</v>
      </c>
      <c r="J656" s="62">
        <v>1</v>
      </c>
      <c r="K656" s="18">
        <v>41851</v>
      </c>
      <c r="L656" s="18">
        <v>42613</v>
      </c>
    </row>
    <row r="657" spans="1:12" x14ac:dyDescent="0.35">
      <c r="A657" s="7">
        <v>685390</v>
      </c>
      <c r="B657" s="63" t="s">
        <v>1527</v>
      </c>
      <c r="C657" s="11">
        <v>9780080969190</v>
      </c>
      <c r="D657" s="11">
        <v>9780080969206</v>
      </c>
      <c r="E657" s="63" t="s">
        <v>306</v>
      </c>
      <c r="F657" s="64">
        <v>40668</v>
      </c>
      <c r="G657" s="16">
        <v>3</v>
      </c>
      <c r="H657" s="63" t="s">
        <v>15</v>
      </c>
      <c r="I657" s="42" t="s">
        <v>29</v>
      </c>
      <c r="J657" s="62">
        <v>1</v>
      </c>
      <c r="K657" s="18">
        <v>41851</v>
      </c>
      <c r="L657" s="18">
        <v>42613</v>
      </c>
    </row>
    <row r="658" spans="1:12" x14ac:dyDescent="0.35">
      <c r="A658" s="7">
        <v>234974</v>
      </c>
      <c r="B658" s="63" t="s">
        <v>1528</v>
      </c>
      <c r="C658" s="11">
        <v>9780750647168</v>
      </c>
      <c r="D658" s="11">
        <v>9780080479903</v>
      </c>
      <c r="E658" s="63" t="s">
        <v>44</v>
      </c>
      <c r="F658" s="64">
        <v>38433</v>
      </c>
      <c r="G658" s="16">
        <v>1</v>
      </c>
      <c r="H658" s="63" t="s">
        <v>15</v>
      </c>
      <c r="I658" s="42" t="s">
        <v>35</v>
      </c>
      <c r="J658" s="62">
        <v>1</v>
      </c>
      <c r="K658" s="18">
        <v>41851</v>
      </c>
      <c r="L658" s="18">
        <v>42613</v>
      </c>
    </row>
    <row r="659" spans="1:12" x14ac:dyDescent="0.35">
      <c r="A659" s="93" t="s">
        <v>1253</v>
      </c>
      <c r="B659" s="98" t="s">
        <v>1529</v>
      </c>
      <c r="C659" s="94">
        <v>9781444179118</v>
      </c>
      <c r="D659" s="94" t="s">
        <v>1253</v>
      </c>
      <c r="E659" s="98" t="s">
        <v>1530</v>
      </c>
      <c r="F659" s="99">
        <v>41054</v>
      </c>
      <c r="G659" s="96">
        <v>1</v>
      </c>
      <c r="H659" s="98" t="s">
        <v>32</v>
      </c>
      <c r="I659" s="97"/>
      <c r="J659" s="62">
        <v>1</v>
      </c>
      <c r="K659" s="18">
        <v>41851</v>
      </c>
      <c r="L659" s="18">
        <v>42613</v>
      </c>
    </row>
    <row r="660" spans="1:12" x14ac:dyDescent="0.35">
      <c r="A660" s="93" t="s">
        <v>1253</v>
      </c>
      <c r="B660" s="98" t="s">
        <v>1531</v>
      </c>
      <c r="C660" s="94">
        <v>9781444187496</v>
      </c>
      <c r="D660" s="94" t="s">
        <v>1253</v>
      </c>
      <c r="E660" s="98" t="s">
        <v>1532</v>
      </c>
      <c r="F660" s="99">
        <v>41390</v>
      </c>
      <c r="G660" s="96">
        <v>2</v>
      </c>
      <c r="H660" s="98" t="s">
        <v>32</v>
      </c>
      <c r="I660" s="97"/>
      <c r="J660" s="62">
        <v>1</v>
      </c>
      <c r="K660" s="18">
        <v>41851</v>
      </c>
      <c r="L660" s="18">
        <v>42613</v>
      </c>
    </row>
    <row r="661" spans="1:12" x14ac:dyDescent="0.35">
      <c r="A661" s="7">
        <v>1685746</v>
      </c>
      <c r="B661" s="63" t="s">
        <v>1533</v>
      </c>
      <c r="C661" s="11">
        <v>9781471806698</v>
      </c>
      <c r="D661" s="11">
        <v>9781471806704</v>
      </c>
      <c r="E661" s="63" t="s">
        <v>1534</v>
      </c>
      <c r="F661" s="64">
        <v>41754</v>
      </c>
      <c r="G661" s="16">
        <v>6</v>
      </c>
      <c r="H661" s="63" t="s">
        <v>32</v>
      </c>
      <c r="I661" s="42" t="s">
        <v>1697</v>
      </c>
      <c r="J661" s="62">
        <v>1</v>
      </c>
      <c r="K661" s="18">
        <v>41851</v>
      </c>
      <c r="L661" s="18">
        <v>42613</v>
      </c>
    </row>
    <row r="662" spans="1:12" x14ac:dyDescent="0.35">
      <c r="A662" s="93" t="s">
        <v>1253</v>
      </c>
      <c r="B662" s="98" t="s">
        <v>1535</v>
      </c>
      <c r="C662" s="94">
        <v>9781444170085</v>
      </c>
      <c r="D662" s="94" t="s">
        <v>1253</v>
      </c>
      <c r="E662" s="98" t="s">
        <v>1530</v>
      </c>
      <c r="F662" s="99">
        <v>41026</v>
      </c>
      <c r="G662" s="96">
        <v>12</v>
      </c>
      <c r="H662" s="98" t="s">
        <v>32</v>
      </c>
      <c r="I662" s="97"/>
      <c r="J662" s="62">
        <v>1</v>
      </c>
      <c r="K662" s="18">
        <v>41851</v>
      </c>
      <c r="L662" s="18">
        <v>42613</v>
      </c>
    </row>
    <row r="663" spans="1:12" x14ac:dyDescent="0.35">
      <c r="A663" s="93" t="s">
        <v>1253</v>
      </c>
      <c r="B663" s="98" t="s">
        <v>1536</v>
      </c>
      <c r="C663" s="94">
        <v>9781408039083</v>
      </c>
      <c r="D663" s="94" t="s">
        <v>1253</v>
      </c>
      <c r="E663" s="98" t="s">
        <v>1537</v>
      </c>
      <c r="F663" s="99">
        <v>40683</v>
      </c>
      <c r="G663" s="96">
        <v>2</v>
      </c>
      <c r="H663" s="98" t="s">
        <v>1334</v>
      </c>
      <c r="I663" s="97"/>
      <c r="J663" s="62">
        <v>1</v>
      </c>
      <c r="K663" s="18">
        <v>41851</v>
      </c>
      <c r="L663" s="18">
        <v>42613</v>
      </c>
    </row>
    <row r="664" spans="1:12" x14ac:dyDescent="0.35">
      <c r="A664" s="93" t="s">
        <v>1253</v>
      </c>
      <c r="B664" s="98" t="s">
        <v>1538</v>
      </c>
      <c r="C664" s="94">
        <v>9781408039090</v>
      </c>
      <c r="D664" s="94" t="s">
        <v>1253</v>
      </c>
      <c r="E664" s="98" t="s">
        <v>1185</v>
      </c>
      <c r="F664" s="99">
        <v>40702</v>
      </c>
      <c r="G664" s="96">
        <v>2</v>
      </c>
      <c r="H664" s="98" t="s">
        <v>1334</v>
      </c>
      <c r="I664" s="97"/>
      <c r="J664" s="62">
        <v>1</v>
      </c>
      <c r="K664" s="18">
        <v>41851</v>
      </c>
      <c r="L664" s="18">
        <v>42613</v>
      </c>
    </row>
    <row r="665" spans="1:12" x14ac:dyDescent="0.35">
      <c r="A665" s="7">
        <v>3011687</v>
      </c>
      <c r="B665" s="63" t="s">
        <v>1539</v>
      </c>
      <c r="C665" s="11">
        <v>9781444196443</v>
      </c>
      <c r="D665" s="11">
        <v>9781444196450</v>
      </c>
      <c r="E665" s="63" t="s">
        <v>1540</v>
      </c>
      <c r="F665" s="64">
        <v>41544</v>
      </c>
      <c r="G665" s="16">
        <v>1</v>
      </c>
      <c r="H665" s="63" t="s">
        <v>32</v>
      </c>
      <c r="I665" s="42" t="s">
        <v>1697</v>
      </c>
      <c r="J665" s="62">
        <v>1</v>
      </c>
      <c r="K665" s="18">
        <v>41851</v>
      </c>
      <c r="L665" s="18">
        <v>42613</v>
      </c>
    </row>
    <row r="666" spans="1:12" x14ac:dyDescent="0.35">
      <c r="A666" s="93" t="s">
        <v>1253</v>
      </c>
      <c r="B666" s="98" t="s">
        <v>1541</v>
      </c>
      <c r="C666" s="94">
        <v>9780415667333</v>
      </c>
      <c r="D666" s="94" t="s">
        <v>1253</v>
      </c>
      <c r="E666" s="98" t="s">
        <v>1542</v>
      </c>
      <c r="F666" s="99">
        <v>41334</v>
      </c>
      <c r="G666" s="96">
        <v>1</v>
      </c>
      <c r="H666" s="98" t="s">
        <v>15</v>
      </c>
      <c r="I666" s="97"/>
      <c r="J666" s="62">
        <v>1</v>
      </c>
      <c r="K666" s="18">
        <v>41851</v>
      </c>
      <c r="L666" s="18">
        <v>42613</v>
      </c>
    </row>
    <row r="667" spans="1:12" x14ac:dyDescent="0.35">
      <c r="A667" s="93" t="s">
        <v>1253</v>
      </c>
      <c r="B667" s="98" t="s">
        <v>1543</v>
      </c>
      <c r="C667" s="94">
        <v>9781444167207</v>
      </c>
      <c r="D667" s="94" t="s">
        <v>1253</v>
      </c>
      <c r="E667" s="98" t="s">
        <v>249</v>
      </c>
      <c r="F667" s="99">
        <v>41054</v>
      </c>
      <c r="G667" s="96">
        <v>2</v>
      </c>
      <c r="H667" s="98" t="s">
        <v>32</v>
      </c>
      <c r="I667" s="97"/>
      <c r="J667" s="62">
        <v>1</v>
      </c>
      <c r="K667" s="18">
        <v>41851</v>
      </c>
      <c r="L667" s="18">
        <v>42613</v>
      </c>
    </row>
    <row r="668" spans="1:12" x14ac:dyDescent="0.35">
      <c r="A668" s="93" t="s">
        <v>1253</v>
      </c>
      <c r="B668" s="98" t="s">
        <v>1544</v>
      </c>
      <c r="C668" s="94">
        <v>9781444145489</v>
      </c>
      <c r="D668" s="94" t="s">
        <v>1253</v>
      </c>
      <c r="E668" s="98" t="s">
        <v>249</v>
      </c>
      <c r="F668" s="99">
        <v>40963</v>
      </c>
      <c r="G668" s="96">
        <v>4</v>
      </c>
      <c r="H668" s="98" t="s">
        <v>32</v>
      </c>
      <c r="I668" s="97"/>
      <c r="J668" s="62">
        <v>1</v>
      </c>
      <c r="K668" s="18">
        <v>41851</v>
      </c>
      <c r="L668" s="18">
        <v>42613</v>
      </c>
    </row>
    <row r="669" spans="1:12" x14ac:dyDescent="0.35">
      <c r="A669" s="93" t="s">
        <v>1253</v>
      </c>
      <c r="B669" s="98" t="s">
        <v>1545</v>
      </c>
      <c r="C669" s="94">
        <v>9780340981764</v>
      </c>
      <c r="D669" s="94" t="s">
        <v>1253</v>
      </c>
      <c r="E669" s="98" t="s">
        <v>1546</v>
      </c>
      <c r="F669" s="99">
        <v>39962</v>
      </c>
      <c r="G669" s="96">
        <v>1</v>
      </c>
      <c r="H669" s="98" t="s">
        <v>32</v>
      </c>
      <c r="I669" s="97"/>
      <c r="J669" s="62">
        <v>1</v>
      </c>
      <c r="K669" s="18">
        <v>41851</v>
      </c>
      <c r="L669" s="18">
        <v>42613</v>
      </c>
    </row>
    <row r="670" spans="1:12" x14ac:dyDescent="0.35">
      <c r="A670" s="93" t="s">
        <v>1253</v>
      </c>
      <c r="B670" s="98" t="s">
        <v>1547</v>
      </c>
      <c r="C670" s="94">
        <v>9780415592246</v>
      </c>
      <c r="D670" s="94" t="s">
        <v>1253</v>
      </c>
      <c r="E670" s="98" t="s">
        <v>571</v>
      </c>
      <c r="F670" s="99">
        <v>40856</v>
      </c>
      <c r="G670" s="96">
        <v>1</v>
      </c>
      <c r="H670" s="98" t="s">
        <v>15</v>
      </c>
      <c r="I670" s="97"/>
      <c r="J670" s="62">
        <v>1</v>
      </c>
      <c r="K670" s="18">
        <v>41851</v>
      </c>
      <c r="L670" s="18">
        <v>42613</v>
      </c>
    </row>
    <row r="671" spans="1:12" x14ac:dyDescent="0.35">
      <c r="A671" s="93" t="s">
        <v>1253</v>
      </c>
      <c r="B671" s="98" t="s">
        <v>1548</v>
      </c>
      <c r="C671" s="94">
        <v>9780713682595</v>
      </c>
      <c r="D671" s="94" t="s">
        <v>1253</v>
      </c>
      <c r="E671" s="98" t="s">
        <v>1336</v>
      </c>
      <c r="F671" s="99">
        <v>41485</v>
      </c>
      <c r="G671" s="96">
        <v>1</v>
      </c>
      <c r="H671" s="98" t="s">
        <v>1337</v>
      </c>
      <c r="I671" s="97"/>
      <c r="J671" s="62">
        <v>1</v>
      </c>
      <c r="K671" s="18">
        <v>41851</v>
      </c>
      <c r="L671" s="18">
        <v>42613</v>
      </c>
    </row>
    <row r="672" spans="1:12" x14ac:dyDescent="0.35">
      <c r="A672" s="7">
        <v>589626</v>
      </c>
      <c r="B672" s="63" t="s">
        <v>1549</v>
      </c>
      <c r="C672" s="11">
        <v>9780415568432</v>
      </c>
      <c r="D672" s="11">
        <v>80203848050</v>
      </c>
      <c r="E672" s="63" t="s">
        <v>623</v>
      </c>
      <c r="F672" s="64">
        <v>40455</v>
      </c>
      <c r="G672" s="16">
        <v>1</v>
      </c>
      <c r="H672" s="63" t="s">
        <v>15</v>
      </c>
      <c r="I672" s="42" t="s">
        <v>1696</v>
      </c>
      <c r="J672" s="62">
        <v>1</v>
      </c>
      <c r="K672" s="18">
        <v>41851</v>
      </c>
      <c r="L672" s="18">
        <v>42613</v>
      </c>
    </row>
    <row r="673" spans="1:12" x14ac:dyDescent="0.35">
      <c r="A673" s="7">
        <v>1097860</v>
      </c>
      <c r="B673" s="63" t="s">
        <v>1550</v>
      </c>
      <c r="C673" s="11">
        <v>9780415697569</v>
      </c>
      <c r="D673" s="11">
        <v>9781136492938</v>
      </c>
      <c r="E673" s="63" t="s">
        <v>1551</v>
      </c>
      <c r="F673" s="64">
        <v>41143</v>
      </c>
      <c r="G673" s="16">
        <v>1</v>
      </c>
      <c r="H673" s="63" t="s">
        <v>15</v>
      </c>
      <c r="I673" s="42" t="s">
        <v>12</v>
      </c>
      <c r="J673" s="62">
        <v>1</v>
      </c>
      <c r="K673" s="18">
        <v>41851</v>
      </c>
      <c r="L673" s="18">
        <v>42613</v>
      </c>
    </row>
    <row r="674" spans="1:12" x14ac:dyDescent="0.35">
      <c r="A674" s="7">
        <v>5327681</v>
      </c>
      <c r="B674" s="63" t="s">
        <v>1552</v>
      </c>
      <c r="C674" s="22">
        <v>9781408133248</v>
      </c>
      <c r="D674" s="22">
        <v>9781408107973</v>
      </c>
      <c r="E674" s="63" t="s">
        <v>1553</v>
      </c>
      <c r="F674" s="64">
        <v>41424</v>
      </c>
      <c r="G674" s="16">
        <v>3</v>
      </c>
      <c r="H674" s="63" t="s">
        <v>1337</v>
      </c>
      <c r="I674" s="42" t="s">
        <v>72</v>
      </c>
      <c r="J674" s="62">
        <v>1</v>
      </c>
      <c r="K674" s="18">
        <v>41851</v>
      </c>
      <c r="L674" s="18">
        <v>42613</v>
      </c>
    </row>
    <row r="675" spans="1:12" x14ac:dyDescent="0.35">
      <c r="A675" s="93" t="s">
        <v>1253</v>
      </c>
      <c r="B675" s="98" t="s">
        <v>1554</v>
      </c>
      <c r="C675" s="101">
        <v>9781408174579</v>
      </c>
      <c r="D675" s="101" t="s">
        <v>1253</v>
      </c>
      <c r="E675" s="98" t="s">
        <v>1336</v>
      </c>
      <c r="F675" s="99">
        <v>41347</v>
      </c>
      <c r="G675" s="96">
        <v>1</v>
      </c>
      <c r="H675" s="98" t="s">
        <v>1324</v>
      </c>
      <c r="I675" s="97"/>
      <c r="J675" s="62">
        <v>1</v>
      </c>
      <c r="K675" s="18">
        <v>41851</v>
      </c>
      <c r="L675" s="18">
        <v>42613</v>
      </c>
    </row>
    <row r="676" spans="1:12" x14ac:dyDescent="0.35">
      <c r="A676" s="93" t="s">
        <v>1253</v>
      </c>
      <c r="B676" s="98" t="s">
        <v>1555</v>
      </c>
      <c r="C676" s="94">
        <v>9781408105399</v>
      </c>
      <c r="D676" s="94" t="s">
        <v>1253</v>
      </c>
      <c r="E676" s="98" t="s">
        <v>1336</v>
      </c>
      <c r="F676" s="99">
        <v>41516</v>
      </c>
      <c r="G676" s="96">
        <v>1</v>
      </c>
      <c r="H676" s="98" t="s">
        <v>1337</v>
      </c>
      <c r="I676" s="97"/>
      <c r="J676" s="62">
        <v>1</v>
      </c>
      <c r="K676" s="18">
        <v>41851</v>
      </c>
      <c r="L676" s="18">
        <v>42613</v>
      </c>
    </row>
    <row r="677" spans="1:12" x14ac:dyDescent="0.35">
      <c r="A677" s="93" t="s">
        <v>1253</v>
      </c>
      <c r="B677" s="98" t="s">
        <v>1556</v>
      </c>
      <c r="C677" s="94">
        <v>9780415521222</v>
      </c>
      <c r="D677" s="94" t="s">
        <v>1253</v>
      </c>
      <c r="E677" s="98" t="s">
        <v>1557</v>
      </c>
      <c r="F677" s="99">
        <v>41687</v>
      </c>
      <c r="G677" s="96">
        <v>1</v>
      </c>
      <c r="H677" s="98" t="s">
        <v>15</v>
      </c>
      <c r="I677" s="97"/>
      <c r="J677" s="62">
        <v>1</v>
      </c>
      <c r="K677" s="18">
        <v>41851</v>
      </c>
      <c r="L677" s="18">
        <v>42613</v>
      </c>
    </row>
    <row r="678" spans="1:12" x14ac:dyDescent="0.35">
      <c r="A678" s="93" t="s">
        <v>1253</v>
      </c>
      <c r="B678" s="98" t="s">
        <v>1558</v>
      </c>
      <c r="C678" s="94">
        <v>9782940411788</v>
      </c>
      <c r="D678" s="94" t="s">
        <v>1253</v>
      </c>
      <c r="E678" s="98" t="s">
        <v>1559</v>
      </c>
      <c r="F678" s="99">
        <v>41151</v>
      </c>
      <c r="G678" s="96">
        <v>2</v>
      </c>
      <c r="H678" s="98" t="s">
        <v>1301</v>
      </c>
      <c r="I678" s="97"/>
      <c r="J678" s="62">
        <v>1</v>
      </c>
      <c r="K678" s="18">
        <v>41851</v>
      </c>
      <c r="L678" s="18">
        <v>42613</v>
      </c>
    </row>
    <row r="679" spans="1:12" x14ac:dyDescent="0.35">
      <c r="A679" s="93" t="s">
        <v>1253</v>
      </c>
      <c r="B679" s="98" t="s">
        <v>1560</v>
      </c>
      <c r="C679" s="94">
        <v>9782940373192</v>
      </c>
      <c r="D679" s="94" t="s">
        <v>1253</v>
      </c>
      <c r="E679" s="98" t="s">
        <v>1561</v>
      </c>
      <c r="F679" s="99">
        <v>39664</v>
      </c>
      <c r="G679" s="96">
        <v>1</v>
      </c>
      <c r="H679" s="98" t="s">
        <v>1301</v>
      </c>
      <c r="I679" s="97"/>
      <c r="J679" s="62">
        <v>1</v>
      </c>
      <c r="K679" s="18">
        <v>41851</v>
      </c>
      <c r="L679" s="18">
        <v>42613</v>
      </c>
    </row>
    <row r="680" spans="1:12" x14ac:dyDescent="0.35">
      <c r="A680" s="93" t="s">
        <v>1253</v>
      </c>
      <c r="B680" s="98" t="s">
        <v>1562</v>
      </c>
      <c r="C680" s="94">
        <v>9782940411863</v>
      </c>
      <c r="D680" s="94" t="s">
        <v>1253</v>
      </c>
      <c r="E680" s="98" t="s">
        <v>1563</v>
      </c>
      <c r="F680" s="99">
        <v>41337</v>
      </c>
      <c r="G680" s="96">
        <v>1</v>
      </c>
      <c r="H680" s="98" t="s">
        <v>1301</v>
      </c>
      <c r="I680" s="97"/>
      <c r="J680" s="62">
        <v>1</v>
      </c>
      <c r="K680" s="18">
        <v>41851</v>
      </c>
      <c r="L680" s="18">
        <v>42613</v>
      </c>
    </row>
    <row r="681" spans="1:12" x14ac:dyDescent="0.35">
      <c r="A681" s="93" t="s">
        <v>1253</v>
      </c>
      <c r="B681" s="98" t="s">
        <v>1564</v>
      </c>
      <c r="C681" s="94">
        <v>9780415523400</v>
      </c>
      <c r="D681" s="94" t="s">
        <v>1253</v>
      </c>
      <c r="E681" s="98" t="s">
        <v>1565</v>
      </c>
      <c r="F681" s="99">
        <v>41365</v>
      </c>
      <c r="G681" s="96">
        <v>1</v>
      </c>
      <c r="H681" s="98" t="s">
        <v>15</v>
      </c>
      <c r="I681" s="97"/>
      <c r="J681" s="62">
        <v>1</v>
      </c>
      <c r="K681" s="18">
        <v>41851</v>
      </c>
      <c r="L681" s="18">
        <v>42613</v>
      </c>
    </row>
    <row r="682" spans="1:12" x14ac:dyDescent="0.35">
      <c r="A682" s="93" t="s">
        <v>1253</v>
      </c>
      <c r="B682" s="98" t="s">
        <v>1566</v>
      </c>
      <c r="C682" s="94">
        <v>9781472568236</v>
      </c>
      <c r="D682" s="94" t="s">
        <v>1253</v>
      </c>
      <c r="E682" s="98" t="s">
        <v>1526</v>
      </c>
      <c r="F682" s="99">
        <v>41991</v>
      </c>
      <c r="G682" s="96">
        <v>2</v>
      </c>
      <c r="H682" s="98" t="s">
        <v>1301</v>
      </c>
      <c r="I682" s="97"/>
      <c r="J682" s="62">
        <v>1</v>
      </c>
      <c r="K682" s="18">
        <v>41851</v>
      </c>
      <c r="L682" s="18">
        <v>42613</v>
      </c>
    </row>
    <row r="683" spans="1:12" x14ac:dyDescent="0.35">
      <c r="A683" s="93" t="s">
        <v>1253</v>
      </c>
      <c r="B683" s="98" t="s">
        <v>1567</v>
      </c>
      <c r="C683" s="94">
        <v>9781408060407</v>
      </c>
      <c r="D683" s="94" t="s">
        <v>1253</v>
      </c>
      <c r="E683" s="98" t="s">
        <v>115</v>
      </c>
      <c r="F683" s="99">
        <v>40837</v>
      </c>
      <c r="G683" s="96">
        <v>1</v>
      </c>
      <c r="H683" s="98" t="s">
        <v>1334</v>
      </c>
      <c r="I683" s="97"/>
      <c r="J683" s="62">
        <v>1</v>
      </c>
      <c r="K683" s="18">
        <v>41851</v>
      </c>
      <c r="L683" s="18">
        <v>42613</v>
      </c>
    </row>
    <row r="684" spans="1:12" x14ac:dyDescent="0.35">
      <c r="A684" s="93" t="s">
        <v>1253</v>
      </c>
      <c r="B684" s="98" t="s">
        <v>1568</v>
      </c>
      <c r="C684" s="94">
        <v>9782940496112</v>
      </c>
      <c r="D684" s="94" t="s">
        <v>1253</v>
      </c>
      <c r="E684" s="98" t="s">
        <v>1569</v>
      </c>
      <c r="F684" s="99">
        <v>41669</v>
      </c>
      <c r="G684" s="96">
        <v>1</v>
      </c>
      <c r="H684" s="98" t="s">
        <v>1301</v>
      </c>
      <c r="I684" s="97"/>
      <c r="J684" s="62">
        <v>1</v>
      </c>
      <c r="K684" s="18">
        <v>41851</v>
      </c>
      <c r="L684" s="18">
        <v>42613</v>
      </c>
    </row>
    <row r="685" spans="1:12" x14ac:dyDescent="0.35">
      <c r="A685" s="93" t="s">
        <v>1253</v>
      </c>
      <c r="B685" s="98" t="s">
        <v>1570</v>
      </c>
      <c r="C685" s="94">
        <v>9780415636315</v>
      </c>
      <c r="D685" s="94" t="s">
        <v>1253</v>
      </c>
      <c r="E685" s="98" t="s">
        <v>1571</v>
      </c>
      <c r="F685" s="99">
        <v>41781</v>
      </c>
      <c r="G685" s="96">
        <v>1</v>
      </c>
      <c r="H685" s="98" t="s">
        <v>15</v>
      </c>
      <c r="I685" s="97"/>
      <c r="J685" s="62">
        <v>1</v>
      </c>
      <c r="K685" s="18">
        <v>41851</v>
      </c>
      <c r="L685" s="18">
        <v>42613</v>
      </c>
    </row>
    <row r="686" spans="1:12" x14ac:dyDescent="0.35">
      <c r="A686" s="93" t="s">
        <v>1253</v>
      </c>
      <c r="B686" s="98" t="s">
        <v>1572</v>
      </c>
      <c r="C686" s="94">
        <v>9781315814353</v>
      </c>
      <c r="D686" s="94" t="s">
        <v>1253</v>
      </c>
      <c r="E686" s="98" t="s">
        <v>1573</v>
      </c>
      <c r="F686" s="99">
        <v>41709</v>
      </c>
      <c r="G686" s="96">
        <v>1</v>
      </c>
      <c r="H686" s="98" t="s">
        <v>15</v>
      </c>
      <c r="I686" s="97"/>
      <c r="J686" s="62">
        <v>1</v>
      </c>
      <c r="K686" s="18">
        <v>41851</v>
      </c>
      <c r="L686" s="18">
        <v>42613</v>
      </c>
    </row>
    <row r="687" spans="1:12" x14ac:dyDescent="0.35">
      <c r="A687" s="93" t="s">
        <v>1253</v>
      </c>
      <c r="B687" s="98" t="s">
        <v>1574</v>
      </c>
      <c r="C687" s="94">
        <v>9780415523431</v>
      </c>
      <c r="D687" s="94" t="s">
        <v>1253</v>
      </c>
      <c r="E687" s="98" t="s">
        <v>1575</v>
      </c>
      <c r="F687" s="99">
        <v>41365</v>
      </c>
      <c r="G687" s="96">
        <v>1</v>
      </c>
      <c r="H687" s="98" t="s">
        <v>15</v>
      </c>
      <c r="I687" s="97"/>
      <c r="J687" s="62">
        <v>1</v>
      </c>
      <c r="K687" s="18">
        <v>41851</v>
      </c>
      <c r="L687" s="18">
        <v>42613</v>
      </c>
    </row>
    <row r="688" spans="1:12" x14ac:dyDescent="0.35">
      <c r="A688" s="93" t="s">
        <v>1253</v>
      </c>
      <c r="B688" s="98" t="s">
        <v>1576</v>
      </c>
      <c r="C688" s="94">
        <v>9780415677936</v>
      </c>
      <c r="D688" s="94" t="s">
        <v>1253</v>
      </c>
      <c r="E688" s="98" t="s">
        <v>1577</v>
      </c>
      <c r="F688" s="99">
        <v>41120</v>
      </c>
      <c r="G688" s="96">
        <v>1</v>
      </c>
      <c r="H688" s="98" t="s">
        <v>15</v>
      </c>
      <c r="I688" s="97"/>
      <c r="J688" s="62">
        <v>1</v>
      </c>
      <c r="K688" s="18">
        <v>41851</v>
      </c>
      <c r="L688" s="18">
        <v>42613</v>
      </c>
    </row>
    <row r="689" spans="1:12" x14ac:dyDescent="0.35">
      <c r="A689" s="93" t="s">
        <v>1253</v>
      </c>
      <c r="B689" s="98" t="s">
        <v>1578</v>
      </c>
      <c r="C689" s="94">
        <v>9781408041895</v>
      </c>
      <c r="D689" s="94" t="s">
        <v>1253</v>
      </c>
      <c r="E689" s="98" t="s">
        <v>1468</v>
      </c>
      <c r="F689" s="99">
        <v>40718</v>
      </c>
      <c r="G689" s="96">
        <v>1</v>
      </c>
      <c r="H689" s="98" t="s">
        <v>1334</v>
      </c>
      <c r="I689" s="97"/>
      <c r="J689" s="62">
        <v>1</v>
      </c>
      <c r="K689" s="18">
        <v>41851</v>
      </c>
      <c r="L689" s="18">
        <v>42613</v>
      </c>
    </row>
    <row r="690" spans="1:12" x14ac:dyDescent="0.35">
      <c r="A690" s="93" t="s">
        <v>1253</v>
      </c>
      <c r="B690" s="98" t="s">
        <v>1579</v>
      </c>
      <c r="C690" s="94">
        <v>9780340848524</v>
      </c>
      <c r="D690" s="94" t="s">
        <v>1253</v>
      </c>
      <c r="E690" s="98" t="s">
        <v>1580</v>
      </c>
      <c r="F690" s="99">
        <v>37589</v>
      </c>
      <c r="G690" s="96">
        <v>2</v>
      </c>
      <c r="H690" s="98" t="s">
        <v>32</v>
      </c>
      <c r="I690" s="97"/>
      <c r="J690" s="62">
        <v>1</v>
      </c>
      <c r="K690" s="18">
        <v>41851</v>
      </c>
      <c r="L690" s="18">
        <v>42613</v>
      </c>
    </row>
    <row r="691" spans="1:12" x14ac:dyDescent="0.35">
      <c r="A691" s="93" t="s">
        <v>1253</v>
      </c>
      <c r="B691" s="98" t="s">
        <v>1581</v>
      </c>
      <c r="C691" s="94">
        <v>9781444182972</v>
      </c>
      <c r="D691" s="94" t="s">
        <v>1253</v>
      </c>
      <c r="E691" s="98" t="s">
        <v>638</v>
      </c>
      <c r="F691" s="99">
        <v>41516</v>
      </c>
      <c r="G691" s="96">
        <v>1</v>
      </c>
      <c r="H691" s="98" t="s">
        <v>32</v>
      </c>
      <c r="I691" s="97"/>
      <c r="J691" s="62">
        <v>1</v>
      </c>
      <c r="K691" s="18">
        <v>41851</v>
      </c>
      <c r="L691" s="18">
        <v>42613</v>
      </c>
    </row>
    <row r="692" spans="1:12" x14ac:dyDescent="0.35">
      <c r="A692" s="93" t="s">
        <v>1253</v>
      </c>
      <c r="B692" s="98" t="s">
        <v>1582</v>
      </c>
      <c r="C692" s="94">
        <v>9781444183009</v>
      </c>
      <c r="D692" s="94" t="s">
        <v>1253</v>
      </c>
      <c r="E692" s="98" t="s">
        <v>640</v>
      </c>
      <c r="F692" s="99">
        <v>41516</v>
      </c>
      <c r="G692" s="96">
        <v>1</v>
      </c>
      <c r="H692" s="98" t="s">
        <v>32</v>
      </c>
      <c r="I692" s="97"/>
      <c r="J692" s="62">
        <v>1</v>
      </c>
      <c r="K692" s="18">
        <v>41851</v>
      </c>
      <c r="L692" s="18">
        <v>42613</v>
      </c>
    </row>
    <row r="693" spans="1:12" x14ac:dyDescent="0.35">
      <c r="A693" s="93" t="s">
        <v>1253</v>
      </c>
      <c r="B693" s="98" t="s">
        <v>1583</v>
      </c>
      <c r="C693" s="94">
        <v>9781444178821</v>
      </c>
      <c r="D693" s="94" t="s">
        <v>1253</v>
      </c>
      <c r="E693" s="98" t="s">
        <v>1584</v>
      </c>
      <c r="F693" s="99">
        <v>41425</v>
      </c>
      <c r="G693" s="96">
        <v>1</v>
      </c>
      <c r="H693" s="98" t="s">
        <v>32</v>
      </c>
      <c r="I693" s="97"/>
      <c r="J693" s="62">
        <v>1</v>
      </c>
      <c r="K693" s="18">
        <v>41851</v>
      </c>
      <c r="L693" s="18">
        <v>42613</v>
      </c>
    </row>
  </sheetData>
  <autoFilter ref="I1:I693" xr:uid="{0F7A80BD-5EAB-47B0-B1CB-A02BF0847BD4}"/>
  <conditionalFormatting sqref="A2:A18 A20:A60">
    <cfRule type="duplicateValues" dxfId="703" priority="6"/>
  </conditionalFormatting>
  <conditionalFormatting sqref="A61">
    <cfRule type="duplicateValues" dxfId="702" priority="761"/>
    <cfRule type="duplicateValues" dxfId="701" priority="764"/>
    <cfRule type="duplicateValues" dxfId="700" priority="765"/>
    <cfRule type="duplicateValues" dxfId="699" priority="766"/>
    <cfRule type="duplicateValues" dxfId="698" priority="767"/>
  </conditionalFormatting>
  <conditionalFormatting sqref="A62">
    <cfRule type="duplicateValues" dxfId="697" priority="753"/>
    <cfRule type="duplicateValues" dxfId="696" priority="756"/>
    <cfRule type="duplicateValues" dxfId="695" priority="757"/>
    <cfRule type="duplicateValues" dxfId="694" priority="758"/>
    <cfRule type="duplicateValues" dxfId="693" priority="759"/>
  </conditionalFormatting>
  <conditionalFormatting sqref="A63">
    <cfRule type="duplicateValues" dxfId="692" priority="748"/>
    <cfRule type="duplicateValues" dxfId="691" priority="745"/>
    <cfRule type="duplicateValues" dxfId="690" priority="749"/>
    <cfRule type="duplicateValues" dxfId="689" priority="750"/>
    <cfRule type="duplicateValues" dxfId="688" priority="751"/>
  </conditionalFormatting>
  <conditionalFormatting sqref="A64">
    <cfRule type="duplicateValues" dxfId="687" priority="741"/>
    <cfRule type="duplicateValues" dxfId="686" priority="740"/>
    <cfRule type="duplicateValues" dxfId="685" priority="737"/>
    <cfRule type="duplicateValues" dxfId="684" priority="742"/>
    <cfRule type="duplicateValues" dxfId="683" priority="743"/>
  </conditionalFormatting>
  <conditionalFormatting sqref="A65">
    <cfRule type="duplicateValues" dxfId="682" priority="735"/>
    <cfRule type="duplicateValues" dxfId="681" priority="734"/>
    <cfRule type="duplicateValues" dxfId="680" priority="733"/>
    <cfRule type="duplicateValues" dxfId="679" priority="732"/>
    <cfRule type="duplicateValues" dxfId="678" priority="729"/>
  </conditionalFormatting>
  <conditionalFormatting sqref="A66">
    <cfRule type="duplicateValues" dxfId="677" priority="727"/>
    <cfRule type="duplicateValues" dxfId="676" priority="726"/>
    <cfRule type="duplicateValues" dxfId="675" priority="723"/>
    <cfRule type="duplicateValues" dxfId="674" priority="722"/>
    <cfRule type="duplicateValues" dxfId="673" priority="721"/>
  </conditionalFormatting>
  <conditionalFormatting sqref="A67">
    <cfRule type="duplicateValues" dxfId="672" priority="715"/>
    <cfRule type="duplicateValues" dxfId="671" priority="713"/>
    <cfRule type="duplicateValues" dxfId="670" priority="714"/>
    <cfRule type="duplicateValues" dxfId="669" priority="719"/>
    <cfRule type="duplicateValues" dxfId="668" priority="718"/>
  </conditionalFormatting>
  <conditionalFormatting sqref="A68">
    <cfRule type="duplicateValues" dxfId="667" priority="706"/>
    <cfRule type="duplicateValues" dxfId="666" priority="710"/>
    <cfRule type="duplicateValues" dxfId="665" priority="705"/>
    <cfRule type="duplicateValues" dxfId="664" priority="711"/>
    <cfRule type="duplicateValues" dxfId="663" priority="707"/>
  </conditionalFormatting>
  <conditionalFormatting sqref="A69">
    <cfRule type="duplicateValues" dxfId="662" priority="702"/>
    <cfRule type="duplicateValues" dxfId="661" priority="703"/>
    <cfRule type="duplicateValues" dxfId="660" priority="698"/>
    <cfRule type="duplicateValues" dxfId="659" priority="697"/>
    <cfRule type="duplicateValues" dxfId="658" priority="696"/>
    <cfRule type="duplicateValues" dxfId="657" priority="699"/>
  </conditionalFormatting>
  <conditionalFormatting sqref="A70">
    <cfRule type="duplicateValues" dxfId="656" priority="693"/>
    <cfRule type="duplicateValues" dxfId="655" priority="694"/>
    <cfRule type="duplicateValues" dxfId="654" priority="690"/>
    <cfRule type="duplicateValues" dxfId="653" priority="689"/>
  </conditionalFormatting>
  <conditionalFormatting sqref="A71">
    <cfRule type="duplicateValues" dxfId="652" priority="682"/>
    <cfRule type="duplicateValues" dxfId="651" priority="683"/>
    <cfRule type="duplicateValues" dxfId="650" priority="686"/>
    <cfRule type="duplicateValues" dxfId="649" priority="687"/>
  </conditionalFormatting>
  <conditionalFormatting sqref="A72">
    <cfRule type="duplicateValues" dxfId="648" priority="680"/>
    <cfRule type="duplicateValues" dxfId="647" priority="679"/>
    <cfRule type="duplicateValues" dxfId="646" priority="676"/>
    <cfRule type="duplicateValues" dxfId="645" priority="675"/>
  </conditionalFormatting>
  <conditionalFormatting sqref="A73">
    <cfRule type="duplicateValues" dxfId="644" priority="672"/>
    <cfRule type="duplicateValues" dxfId="643" priority="669"/>
    <cfRule type="duplicateValues" dxfId="642" priority="673"/>
    <cfRule type="duplicateValues" dxfId="641" priority="668"/>
  </conditionalFormatting>
  <conditionalFormatting sqref="A74">
    <cfRule type="duplicateValues" dxfId="640" priority="666"/>
    <cfRule type="duplicateValues" dxfId="639" priority="665"/>
    <cfRule type="duplicateValues" dxfId="638" priority="662"/>
    <cfRule type="duplicateValues" dxfId="637" priority="661"/>
  </conditionalFormatting>
  <conditionalFormatting sqref="A75">
    <cfRule type="duplicateValues" dxfId="636" priority="654"/>
    <cfRule type="duplicateValues" dxfId="635" priority="655"/>
    <cfRule type="duplicateValues" dxfId="634" priority="658"/>
    <cfRule type="duplicateValues" dxfId="633" priority="659"/>
  </conditionalFormatting>
  <conditionalFormatting sqref="A76">
    <cfRule type="duplicateValues" dxfId="632" priority="647"/>
    <cfRule type="duplicateValues" dxfId="631" priority="648"/>
    <cfRule type="duplicateValues" dxfId="630" priority="651"/>
    <cfRule type="duplicateValues" dxfId="629" priority="652"/>
  </conditionalFormatting>
  <conditionalFormatting sqref="A77">
    <cfRule type="duplicateValues" dxfId="628" priority="640"/>
    <cfRule type="duplicateValues" dxfId="627" priority="644"/>
    <cfRule type="duplicateValues" dxfId="626" priority="645"/>
    <cfRule type="duplicateValues" dxfId="625" priority="641"/>
  </conditionalFormatting>
  <conditionalFormatting sqref="A78">
    <cfRule type="duplicateValues" dxfId="624" priority="637"/>
    <cfRule type="duplicateValues" dxfId="623" priority="638"/>
    <cfRule type="duplicateValues" dxfId="622" priority="633"/>
    <cfRule type="duplicateValues" dxfId="621" priority="634"/>
  </conditionalFormatting>
  <conditionalFormatting sqref="A79">
    <cfRule type="duplicateValues" dxfId="620" priority="626"/>
    <cfRule type="duplicateValues" dxfId="619" priority="627"/>
    <cfRule type="duplicateValues" dxfId="618" priority="630"/>
    <cfRule type="duplicateValues" dxfId="617" priority="631"/>
  </conditionalFormatting>
  <conditionalFormatting sqref="A80">
    <cfRule type="duplicateValues" dxfId="616" priority="619"/>
    <cfRule type="duplicateValues" dxfId="615" priority="620"/>
    <cfRule type="duplicateValues" dxfId="614" priority="623"/>
    <cfRule type="duplicateValues" dxfId="613" priority="624"/>
  </conditionalFormatting>
  <conditionalFormatting sqref="A81">
    <cfRule type="duplicateValues" dxfId="612" priority="617"/>
    <cfRule type="duplicateValues" dxfId="611" priority="613"/>
    <cfRule type="duplicateValues" dxfId="610" priority="612"/>
    <cfRule type="duplicateValues" dxfId="609" priority="616"/>
  </conditionalFormatting>
  <conditionalFormatting sqref="A82">
    <cfRule type="duplicateValues" dxfId="608" priority="610"/>
    <cfRule type="duplicateValues" dxfId="607" priority="609"/>
    <cfRule type="duplicateValues" dxfId="606" priority="606"/>
    <cfRule type="duplicateValues" dxfId="605" priority="605"/>
  </conditionalFormatting>
  <conditionalFormatting sqref="A83">
    <cfRule type="duplicateValues" dxfId="604" priority="603"/>
    <cfRule type="duplicateValues" dxfId="603" priority="602"/>
    <cfRule type="duplicateValues" dxfId="602" priority="599"/>
    <cfRule type="duplicateValues" dxfId="601" priority="598"/>
  </conditionalFormatting>
  <conditionalFormatting sqref="A84">
    <cfRule type="duplicateValues" dxfId="600" priority="596"/>
    <cfRule type="duplicateValues" dxfId="599" priority="595"/>
    <cfRule type="duplicateValues" dxfId="598" priority="592"/>
    <cfRule type="duplicateValues" dxfId="597" priority="591"/>
  </conditionalFormatting>
  <conditionalFormatting sqref="A85">
    <cfRule type="duplicateValues" dxfId="596" priority="588"/>
    <cfRule type="duplicateValues" dxfId="595" priority="589"/>
    <cfRule type="duplicateValues" dxfId="594" priority="584"/>
    <cfRule type="duplicateValues" dxfId="593" priority="585"/>
  </conditionalFormatting>
  <conditionalFormatting sqref="A86">
    <cfRule type="duplicateValues" dxfId="592" priority="577"/>
    <cfRule type="duplicateValues" dxfId="591" priority="581"/>
    <cfRule type="duplicateValues" dxfId="590" priority="582"/>
    <cfRule type="duplicateValues" dxfId="589" priority="578"/>
  </conditionalFormatting>
  <conditionalFormatting sqref="A87">
    <cfRule type="duplicateValues" dxfId="588" priority="575"/>
    <cfRule type="duplicateValues" dxfId="587" priority="574"/>
    <cfRule type="duplicateValues" dxfId="586" priority="571"/>
    <cfRule type="duplicateValues" dxfId="585" priority="570"/>
  </conditionalFormatting>
  <conditionalFormatting sqref="A88">
    <cfRule type="duplicateValues" dxfId="584" priority="567"/>
    <cfRule type="duplicateValues" dxfId="583" priority="564"/>
    <cfRule type="duplicateValues" dxfId="582" priority="568"/>
    <cfRule type="duplicateValues" dxfId="581" priority="563"/>
  </conditionalFormatting>
  <conditionalFormatting sqref="A89">
    <cfRule type="duplicateValues" dxfId="580" priority="559"/>
    <cfRule type="duplicateValues" dxfId="579" priority="558"/>
    <cfRule type="duplicateValues" dxfId="578" priority="555"/>
    <cfRule type="duplicateValues" dxfId="577" priority="561"/>
    <cfRule type="duplicateValues" dxfId="576" priority="560"/>
  </conditionalFormatting>
  <conditionalFormatting sqref="A90">
    <cfRule type="duplicateValues" dxfId="575" priority="550"/>
  </conditionalFormatting>
  <conditionalFormatting sqref="A91">
    <cfRule type="duplicateValues" dxfId="574" priority="544"/>
    <cfRule type="duplicateValues" dxfId="573" priority="543"/>
    <cfRule type="duplicateValues" dxfId="572" priority="541"/>
    <cfRule type="duplicateValues" dxfId="571" priority="542"/>
    <cfRule type="duplicateValues" dxfId="570" priority="547"/>
  </conditionalFormatting>
  <conditionalFormatting sqref="A92">
    <cfRule type="duplicateValues" dxfId="569" priority="536"/>
    <cfRule type="duplicateValues" dxfId="568" priority="539"/>
    <cfRule type="duplicateValues" dxfId="567" priority="535"/>
    <cfRule type="duplicateValues" dxfId="566" priority="534"/>
    <cfRule type="duplicateValues" dxfId="565" priority="533"/>
  </conditionalFormatting>
  <conditionalFormatting sqref="A93">
    <cfRule type="duplicateValues" dxfId="564" priority="525"/>
    <cfRule type="duplicateValues" dxfId="563" priority="531"/>
    <cfRule type="duplicateValues" dxfId="562" priority="528"/>
    <cfRule type="duplicateValues" dxfId="561" priority="527"/>
    <cfRule type="duplicateValues" dxfId="560" priority="526"/>
  </conditionalFormatting>
  <conditionalFormatting sqref="A94">
    <cfRule type="duplicateValues" dxfId="559" priority="523"/>
    <cfRule type="duplicateValues" dxfId="558" priority="520"/>
    <cfRule type="duplicateValues" dxfId="557" priority="518"/>
    <cfRule type="duplicateValues" dxfId="556" priority="519"/>
    <cfRule type="duplicateValues" dxfId="555" priority="517"/>
  </conditionalFormatting>
  <conditionalFormatting sqref="A95">
    <cfRule type="duplicateValues" dxfId="554" priority="515"/>
    <cfRule type="duplicateValues" dxfId="553" priority="512"/>
    <cfRule type="duplicateValues" dxfId="552" priority="510"/>
    <cfRule type="duplicateValues" dxfId="551" priority="509"/>
    <cfRule type="duplicateValues" dxfId="550" priority="511"/>
  </conditionalFormatting>
  <conditionalFormatting sqref="A96">
    <cfRule type="duplicateValues" dxfId="549" priority="507"/>
    <cfRule type="duplicateValues" dxfId="548" priority="503"/>
    <cfRule type="duplicateValues" dxfId="547" priority="502"/>
    <cfRule type="duplicateValues" dxfId="546" priority="501"/>
    <cfRule type="duplicateValues" dxfId="545" priority="504"/>
  </conditionalFormatting>
  <conditionalFormatting sqref="A97">
    <cfRule type="duplicateValues" dxfId="544" priority="499"/>
    <cfRule type="duplicateValues" dxfId="543" priority="493"/>
    <cfRule type="duplicateValues" dxfId="542" priority="494"/>
    <cfRule type="duplicateValues" dxfId="541" priority="495"/>
    <cfRule type="duplicateValues" dxfId="540" priority="496"/>
  </conditionalFormatting>
  <conditionalFormatting sqref="A98">
    <cfRule type="duplicateValues" dxfId="539" priority="487"/>
    <cfRule type="duplicateValues" dxfId="538" priority="489"/>
    <cfRule type="duplicateValues" dxfId="537" priority="490"/>
    <cfRule type="duplicateValues" dxfId="536" priority="491"/>
    <cfRule type="duplicateValues" dxfId="535" priority="488"/>
  </conditionalFormatting>
  <conditionalFormatting sqref="A99">
    <cfRule type="duplicateValues" dxfId="534" priority="479"/>
    <cfRule type="duplicateValues" dxfId="533" priority="483"/>
    <cfRule type="duplicateValues" dxfId="532" priority="481"/>
    <cfRule type="duplicateValues" dxfId="531" priority="482"/>
    <cfRule type="duplicateValues" dxfId="530" priority="480"/>
  </conditionalFormatting>
  <conditionalFormatting sqref="A100">
    <cfRule type="duplicateValues" dxfId="529" priority="474"/>
    <cfRule type="duplicateValues" dxfId="528" priority="471"/>
    <cfRule type="duplicateValues" dxfId="527" priority="475"/>
    <cfRule type="duplicateValues" dxfId="526" priority="473"/>
    <cfRule type="duplicateValues" dxfId="525" priority="472"/>
  </conditionalFormatting>
  <conditionalFormatting sqref="A101">
    <cfRule type="duplicateValues" dxfId="524" priority="466"/>
    <cfRule type="duplicateValues" dxfId="523" priority="467"/>
    <cfRule type="duplicateValues" dxfId="522" priority="463"/>
    <cfRule type="duplicateValues" dxfId="521" priority="464"/>
    <cfRule type="duplicateValues" dxfId="520" priority="465"/>
  </conditionalFormatting>
  <conditionalFormatting sqref="A102">
    <cfRule type="duplicateValues" dxfId="519" priority="456"/>
    <cfRule type="duplicateValues" dxfId="518" priority="459"/>
    <cfRule type="duplicateValues" dxfId="517" priority="458"/>
    <cfRule type="duplicateValues" dxfId="516" priority="457"/>
    <cfRule type="duplicateValues" dxfId="515" priority="455"/>
  </conditionalFormatting>
  <conditionalFormatting sqref="A103">
    <cfRule type="duplicateValues" dxfId="514" priority="451"/>
    <cfRule type="duplicateValues" dxfId="513" priority="450"/>
    <cfRule type="duplicateValues" dxfId="512" priority="449"/>
    <cfRule type="duplicateValues" dxfId="511" priority="448"/>
    <cfRule type="duplicateValues" dxfId="510" priority="447"/>
  </conditionalFormatting>
  <conditionalFormatting sqref="A104">
    <cfRule type="duplicateValues" dxfId="509" priority="443"/>
    <cfRule type="duplicateValues" dxfId="508" priority="439"/>
    <cfRule type="duplicateValues" dxfId="507" priority="440"/>
    <cfRule type="duplicateValues" dxfId="506" priority="442"/>
    <cfRule type="duplicateValues" dxfId="505" priority="441"/>
  </conditionalFormatting>
  <conditionalFormatting sqref="A105">
    <cfRule type="duplicateValues" dxfId="504" priority="432"/>
    <cfRule type="duplicateValues" dxfId="503" priority="431"/>
    <cfRule type="duplicateValues" dxfId="502" priority="433"/>
    <cfRule type="duplicateValues" dxfId="501" priority="434"/>
    <cfRule type="duplicateValues" dxfId="500" priority="435"/>
  </conditionalFormatting>
  <conditionalFormatting sqref="A106">
    <cfRule type="duplicateValues" dxfId="499" priority="427"/>
    <cfRule type="duplicateValues" dxfId="498" priority="423"/>
    <cfRule type="duplicateValues" dxfId="497" priority="424"/>
    <cfRule type="duplicateValues" dxfId="496" priority="425"/>
    <cfRule type="duplicateValues" dxfId="495" priority="426"/>
  </conditionalFormatting>
  <conditionalFormatting sqref="A107">
    <cfRule type="duplicateValues" dxfId="494" priority="418"/>
    <cfRule type="duplicateValues" dxfId="493" priority="419"/>
    <cfRule type="duplicateValues" dxfId="492" priority="415"/>
    <cfRule type="duplicateValues" dxfId="491" priority="416"/>
    <cfRule type="duplicateValues" dxfId="490" priority="417"/>
  </conditionalFormatting>
  <conditionalFormatting sqref="A108">
    <cfRule type="duplicateValues" dxfId="489" priority="409"/>
    <cfRule type="duplicateValues" dxfId="488" priority="410"/>
    <cfRule type="duplicateValues" dxfId="487" priority="411"/>
    <cfRule type="duplicateValues" dxfId="486" priority="407"/>
    <cfRule type="duplicateValues" dxfId="485" priority="408"/>
  </conditionalFormatting>
  <conditionalFormatting sqref="A109">
    <cfRule type="duplicateValues" dxfId="484" priority="398"/>
    <cfRule type="duplicateValues" dxfId="483" priority="402"/>
    <cfRule type="duplicateValues" dxfId="482" priority="403"/>
    <cfRule type="duplicateValues" dxfId="481" priority="397"/>
    <cfRule type="duplicateValues" dxfId="480" priority="401"/>
  </conditionalFormatting>
  <conditionalFormatting sqref="A110">
    <cfRule type="duplicateValues" dxfId="479" priority="393"/>
    <cfRule type="duplicateValues" dxfId="478" priority="391"/>
    <cfRule type="duplicateValues" dxfId="477" priority="392"/>
    <cfRule type="duplicateValues" dxfId="476" priority="394"/>
  </conditionalFormatting>
  <conditionalFormatting sqref="A111">
    <cfRule type="duplicateValues" dxfId="475" priority="385"/>
    <cfRule type="duplicateValues" dxfId="474" priority="386"/>
    <cfRule type="duplicateValues" dxfId="473" priority="387"/>
    <cfRule type="duplicateValues" dxfId="472" priority="388"/>
  </conditionalFormatting>
  <conditionalFormatting sqref="A112">
    <cfRule type="duplicateValues" dxfId="471" priority="382"/>
    <cfRule type="duplicateValues" dxfId="470" priority="381"/>
    <cfRule type="duplicateValues" dxfId="469" priority="380"/>
    <cfRule type="duplicateValues" dxfId="468" priority="379"/>
  </conditionalFormatting>
  <conditionalFormatting sqref="A113">
    <cfRule type="duplicateValues" dxfId="467" priority="373"/>
    <cfRule type="duplicateValues" dxfId="466" priority="376"/>
    <cfRule type="duplicateValues" dxfId="465" priority="375"/>
    <cfRule type="duplicateValues" dxfId="464" priority="374"/>
  </conditionalFormatting>
  <conditionalFormatting sqref="A114">
    <cfRule type="duplicateValues" dxfId="463" priority="369"/>
    <cfRule type="duplicateValues" dxfId="462" priority="370"/>
    <cfRule type="duplicateValues" dxfId="461" priority="367"/>
    <cfRule type="duplicateValues" dxfId="460" priority="368"/>
  </conditionalFormatting>
  <conditionalFormatting sqref="A115">
    <cfRule type="duplicateValues" dxfId="459" priority="361"/>
    <cfRule type="duplicateValues" dxfId="458" priority="362"/>
    <cfRule type="duplicateValues" dxfId="457" priority="363"/>
    <cfRule type="duplicateValues" dxfId="456" priority="364"/>
  </conditionalFormatting>
  <conditionalFormatting sqref="A116">
    <cfRule type="duplicateValues" dxfId="455" priority="357"/>
    <cfRule type="duplicateValues" dxfId="454" priority="358"/>
    <cfRule type="duplicateValues" dxfId="453" priority="356"/>
    <cfRule type="duplicateValues" dxfId="452" priority="355"/>
  </conditionalFormatting>
  <conditionalFormatting sqref="A117">
    <cfRule type="duplicateValues" dxfId="451" priority="351"/>
    <cfRule type="duplicateValues" dxfId="450" priority="352"/>
    <cfRule type="duplicateValues" dxfId="449" priority="349"/>
    <cfRule type="duplicateValues" dxfId="448" priority="350"/>
  </conditionalFormatting>
  <conditionalFormatting sqref="A118">
    <cfRule type="duplicateValues" dxfId="447" priority="346"/>
    <cfRule type="duplicateValues" dxfId="446" priority="343"/>
    <cfRule type="duplicateValues" dxfId="445" priority="344"/>
    <cfRule type="duplicateValues" dxfId="444" priority="345"/>
  </conditionalFormatting>
  <conditionalFormatting sqref="A119">
    <cfRule type="duplicateValues" dxfId="443" priority="340"/>
    <cfRule type="duplicateValues" dxfId="442" priority="338"/>
    <cfRule type="duplicateValues" dxfId="441" priority="337"/>
    <cfRule type="duplicateValues" dxfId="440" priority="339"/>
  </conditionalFormatting>
  <conditionalFormatting sqref="A120">
    <cfRule type="duplicateValues" dxfId="439" priority="334"/>
    <cfRule type="duplicateValues" dxfId="438" priority="333"/>
    <cfRule type="duplicateValues" dxfId="437" priority="331"/>
    <cfRule type="duplicateValues" dxfId="436" priority="332"/>
  </conditionalFormatting>
  <conditionalFormatting sqref="A121">
    <cfRule type="duplicateValues" dxfId="435" priority="326"/>
    <cfRule type="duplicateValues" dxfId="434" priority="327"/>
    <cfRule type="duplicateValues" dxfId="433" priority="328"/>
    <cfRule type="duplicateValues" dxfId="432" priority="325"/>
  </conditionalFormatting>
  <conditionalFormatting sqref="A122">
    <cfRule type="duplicateValues" dxfId="431" priority="321"/>
    <cfRule type="duplicateValues" dxfId="430" priority="320"/>
    <cfRule type="duplicateValues" dxfId="429" priority="319"/>
    <cfRule type="duplicateValues" dxfId="428" priority="322"/>
  </conditionalFormatting>
  <conditionalFormatting sqref="A123">
    <cfRule type="duplicateValues" dxfId="427" priority="316"/>
    <cfRule type="duplicateValues" dxfId="426" priority="314"/>
    <cfRule type="duplicateValues" dxfId="425" priority="313"/>
    <cfRule type="duplicateValues" dxfId="424" priority="315"/>
  </conditionalFormatting>
  <conditionalFormatting sqref="A124">
    <cfRule type="duplicateValues" dxfId="423" priority="108"/>
    <cfRule type="duplicateValues" dxfId="422" priority="107"/>
    <cfRule type="duplicateValues" dxfId="421" priority="103"/>
    <cfRule type="duplicateValues" dxfId="420" priority="104"/>
  </conditionalFormatting>
  <conditionalFormatting sqref="A125">
    <cfRule type="duplicateValues" dxfId="419" priority="307"/>
    <cfRule type="duplicateValues" dxfId="418" priority="310"/>
    <cfRule type="duplicateValues" dxfId="417" priority="309"/>
    <cfRule type="duplicateValues" dxfId="416" priority="308"/>
  </conditionalFormatting>
  <conditionalFormatting sqref="A126">
    <cfRule type="duplicateValues" dxfId="415" priority="301"/>
    <cfRule type="duplicateValues" dxfId="414" priority="302"/>
    <cfRule type="duplicateValues" dxfId="413" priority="303"/>
    <cfRule type="duplicateValues" dxfId="412" priority="304"/>
  </conditionalFormatting>
  <conditionalFormatting sqref="A127">
    <cfRule type="duplicateValues" dxfId="411" priority="97"/>
    <cfRule type="duplicateValues" dxfId="410" priority="98"/>
    <cfRule type="duplicateValues" dxfId="409" priority="101"/>
    <cfRule type="duplicateValues" dxfId="408" priority="102"/>
  </conditionalFormatting>
  <conditionalFormatting sqref="A128">
    <cfRule type="duplicateValues" dxfId="407" priority="297"/>
    <cfRule type="duplicateValues" dxfId="406" priority="295"/>
    <cfRule type="duplicateValues" dxfId="405" priority="296"/>
    <cfRule type="duplicateValues" dxfId="404" priority="298"/>
  </conditionalFormatting>
  <conditionalFormatting sqref="A129">
    <cfRule type="duplicateValues" dxfId="403" priority="289"/>
    <cfRule type="duplicateValues" dxfId="402" priority="292"/>
    <cfRule type="duplicateValues" dxfId="401" priority="290"/>
    <cfRule type="duplicateValues" dxfId="400" priority="291"/>
  </conditionalFormatting>
  <conditionalFormatting sqref="A130">
    <cfRule type="duplicateValues" dxfId="399" priority="283"/>
    <cfRule type="duplicateValues" dxfId="398" priority="284"/>
    <cfRule type="duplicateValues" dxfId="397" priority="285"/>
    <cfRule type="duplicateValues" dxfId="396" priority="286"/>
  </conditionalFormatting>
  <conditionalFormatting sqref="A131">
    <cfRule type="duplicateValues" dxfId="395" priority="280"/>
    <cfRule type="duplicateValues" dxfId="394" priority="279"/>
    <cfRule type="duplicateValues" dxfId="393" priority="278"/>
    <cfRule type="duplicateValues" dxfId="392" priority="277"/>
  </conditionalFormatting>
  <conditionalFormatting sqref="A132">
    <cfRule type="duplicateValues" dxfId="391" priority="92"/>
    <cfRule type="duplicateValues" dxfId="390" priority="91"/>
    <cfRule type="duplicateValues" dxfId="389" priority="95"/>
    <cfRule type="duplicateValues" dxfId="388" priority="96"/>
  </conditionalFormatting>
  <conditionalFormatting sqref="A133">
    <cfRule type="duplicateValues" dxfId="387" priority="88"/>
    <cfRule type="duplicateValues" dxfId="386" priority="90"/>
    <cfRule type="duplicateValues" dxfId="385" priority="83"/>
    <cfRule type="duplicateValues" dxfId="384" priority="84"/>
    <cfRule type="duplicateValues" dxfId="383" priority="87"/>
  </conditionalFormatting>
  <conditionalFormatting sqref="A134">
    <cfRule type="duplicateValues" dxfId="382" priority="80"/>
    <cfRule type="duplicateValues" dxfId="381" priority="82"/>
    <cfRule type="duplicateValues" dxfId="380" priority="79"/>
    <cfRule type="duplicateValues" dxfId="379" priority="77"/>
    <cfRule type="duplicateValues" dxfId="378" priority="76"/>
  </conditionalFormatting>
  <conditionalFormatting sqref="A135">
    <cfRule type="duplicateValues" dxfId="377" priority="274"/>
    <cfRule type="duplicateValues" dxfId="376" priority="273"/>
    <cfRule type="duplicateValues" dxfId="375" priority="272"/>
    <cfRule type="duplicateValues" dxfId="374" priority="271"/>
  </conditionalFormatting>
  <conditionalFormatting sqref="A136">
    <cfRule type="duplicateValues" dxfId="373" priority="266"/>
    <cfRule type="duplicateValues" dxfId="372" priority="268"/>
    <cfRule type="duplicateValues" dxfId="371" priority="267"/>
    <cfRule type="duplicateValues" dxfId="370" priority="265"/>
  </conditionalFormatting>
  <conditionalFormatting sqref="A137">
    <cfRule type="duplicateValues" dxfId="369" priority="262"/>
    <cfRule type="duplicateValues" dxfId="368" priority="260"/>
    <cfRule type="duplicateValues" dxfId="367" priority="261"/>
    <cfRule type="duplicateValues" dxfId="366" priority="259"/>
  </conditionalFormatting>
  <conditionalFormatting sqref="A138">
    <cfRule type="duplicateValues" dxfId="365" priority="253"/>
    <cfRule type="duplicateValues" dxfId="364" priority="254"/>
    <cfRule type="duplicateValues" dxfId="363" priority="256"/>
    <cfRule type="duplicateValues" dxfId="362" priority="255"/>
  </conditionalFormatting>
  <conditionalFormatting sqref="A139">
    <cfRule type="duplicateValues" dxfId="361" priority="247"/>
    <cfRule type="duplicateValues" dxfId="360" priority="248"/>
    <cfRule type="duplicateValues" dxfId="359" priority="249"/>
    <cfRule type="duplicateValues" dxfId="358" priority="250"/>
  </conditionalFormatting>
  <conditionalFormatting sqref="A140">
    <cfRule type="duplicateValues" dxfId="357" priority="244"/>
    <cfRule type="duplicateValues" dxfId="356" priority="243"/>
    <cfRule type="duplicateValues" dxfId="355" priority="241"/>
    <cfRule type="duplicateValues" dxfId="354" priority="242"/>
  </conditionalFormatting>
  <conditionalFormatting sqref="A141">
    <cfRule type="duplicateValues" dxfId="353" priority="235"/>
    <cfRule type="duplicateValues" dxfId="352" priority="237"/>
    <cfRule type="duplicateValues" dxfId="351" priority="238"/>
    <cfRule type="duplicateValues" dxfId="350" priority="236"/>
  </conditionalFormatting>
  <conditionalFormatting sqref="A142">
    <cfRule type="duplicateValues" dxfId="349" priority="72"/>
    <cfRule type="duplicateValues" dxfId="348" priority="75"/>
    <cfRule type="duplicateValues" dxfId="347" priority="71"/>
  </conditionalFormatting>
  <conditionalFormatting sqref="A143">
    <cfRule type="duplicateValues" dxfId="346" priority="232"/>
    <cfRule type="duplicateValues" dxfId="345" priority="229"/>
    <cfRule type="duplicateValues" dxfId="344" priority="230"/>
    <cfRule type="duplicateValues" dxfId="343" priority="231"/>
  </conditionalFormatting>
  <conditionalFormatting sqref="A144">
    <cfRule type="duplicateValues" dxfId="342" priority="223"/>
    <cfRule type="duplicateValues" dxfId="341" priority="224"/>
    <cfRule type="duplicateValues" dxfId="340" priority="225"/>
    <cfRule type="duplicateValues" dxfId="339" priority="226"/>
  </conditionalFormatting>
  <conditionalFormatting sqref="A145">
    <cfRule type="duplicateValues" dxfId="338" priority="219"/>
    <cfRule type="duplicateValues" dxfId="337" priority="220"/>
    <cfRule type="duplicateValues" dxfId="336" priority="218"/>
    <cfRule type="duplicateValues" dxfId="335" priority="217"/>
  </conditionalFormatting>
  <conditionalFormatting sqref="A146">
    <cfRule type="duplicateValues" dxfId="334" priority="214"/>
    <cfRule type="duplicateValues" dxfId="333" priority="211"/>
    <cfRule type="duplicateValues" dxfId="332" priority="212"/>
    <cfRule type="duplicateValues" dxfId="331" priority="213"/>
  </conditionalFormatting>
  <conditionalFormatting sqref="A147">
    <cfRule type="duplicateValues" dxfId="330" priority="206"/>
    <cfRule type="duplicateValues" dxfId="329" priority="207"/>
    <cfRule type="duplicateValues" dxfId="328" priority="205"/>
    <cfRule type="duplicateValues" dxfId="327" priority="208"/>
  </conditionalFormatting>
  <conditionalFormatting sqref="A148">
    <cfRule type="duplicateValues" dxfId="326" priority="201"/>
    <cfRule type="duplicateValues" dxfId="325" priority="200"/>
    <cfRule type="duplicateValues" dxfId="324" priority="199"/>
    <cfRule type="duplicateValues" dxfId="323" priority="202"/>
  </conditionalFormatting>
  <conditionalFormatting sqref="A149">
    <cfRule type="duplicateValues" dxfId="322" priority="196"/>
    <cfRule type="duplicateValues" dxfId="321" priority="195"/>
    <cfRule type="duplicateValues" dxfId="320" priority="194"/>
    <cfRule type="duplicateValues" dxfId="319" priority="193"/>
  </conditionalFormatting>
  <conditionalFormatting sqref="A150">
    <cfRule type="duplicateValues" dxfId="318" priority="188"/>
    <cfRule type="duplicateValues" dxfId="317" priority="189"/>
    <cfRule type="duplicateValues" dxfId="316" priority="190"/>
    <cfRule type="duplicateValues" dxfId="315" priority="187"/>
  </conditionalFormatting>
  <conditionalFormatting sqref="A151">
    <cfRule type="duplicateValues" dxfId="314" priority="184"/>
    <cfRule type="duplicateValues" dxfId="313" priority="182"/>
    <cfRule type="duplicateValues" dxfId="312" priority="181"/>
    <cfRule type="duplicateValues" dxfId="311" priority="183"/>
  </conditionalFormatting>
  <conditionalFormatting sqref="A152">
    <cfRule type="duplicateValues" dxfId="310" priority="178"/>
    <cfRule type="duplicateValues" dxfId="309" priority="175"/>
    <cfRule type="duplicateValues" dxfId="308" priority="176"/>
    <cfRule type="duplicateValues" dxfId="307" priority="177"/>
  </conditionalFormatting>
  <conditionalFormatting sqref="A153">
    <cfRule type="duplicateValues" dxfId="306" priority="172"/>
    <cfRule type="duplicateValues" dxfId="305" priority="171"/>
    <cfRule type="duplicateValues" dxfId="304" priority="170"/>
    <cfRule type="duplicateValues" dxfId="303" priority="169"/>
  </conditionalFormatting>
  <conditionalFormatting sqref="A154">
    <cfRule type="duplicateValues" dxfId="302" priority="163"/>
    <cfRule type="duplicateValues" dxfId="301" priority="164"/>
    <cfRule type="duplicateValues" dxfId="300" priority="165"/>
    <cfRule type="duplicateValues" dxfId="299" priority="166"/>
  </conditionalFormatting>
  <conditionalFormatting sqref="A155">
    <cfRule type="duplicateValues" dxfId="298" priority="157"/>
    <cfRule type="duplicateValues" dxfId="297" priority="159"/>
    <cfRule type="duplicateValues" dxfId="296" priority="160"/>
    <cfRule type="duplicateValues" dxfId="295" priority="158"/>
  </conditionalFormatting>
  <conditionalFormatting sqref="A156">
    <cfRule type="duplicateValues" dxfId="294" priority="153"/>
    <cfRule type="duplicateValues" dxfId="293" priority="154"/>
    <cfRule type="duplicateValues" dxfId="292" priority="152"/>
    <cfRule type="duplicateValues" dxfId="291" priority="151"/>
  </conditionalFormatting>
  <conditionalFormatting sqref="A157">
    <cfRule type="duplicateValues" dxfId="290" priority="147"/>
    <cfRule type="duplicateValues" dxfId="289" priority="148"/>
    <cfRule type="duplicateValues" dxfId="288" priority="146"/>
    <cfRule type="duplicateValues" dxfId="287" priority="145"/>
  </conditionalFormatting>
  <conditionalFormatting sqref="A158">
    <cfRule type="duplicateValues" dxfId="286" priority="139"/>
    <cfRule type="duplicateValues" dxfId="285" priority="140"/>
    <cfRule type="duplicateValues" dxfId="284" priority="141"/>
    <cfRule type="duplicateValues" dxfId="283" priority="142"/>
  </conditionalFormatting>
  <conditionalFormatting sqref="A159">
    <cfRule type="duplicateValues" dxfId="282" priority="135"/>
    <cfRule type="duplicateValues" dxfId="281" priority="134"/>
    <cfRule type="duplicateValues" dxfId="280" priority="133"/>
    <cfRule type="duplicateValues" dxfId="279" priority="136"/>
  </conditionalFormatting>
  <conditionalFormatting sqref="A160">
    <cfRule type="duplicateValues" dxfId="278" priority="128"/>
    <cfRule type="duplicateValues" dxfId="277" priority="130"/>
    <cfRule type="duplicateValues" dxfId="276" priority="129"/>
    <cfRule type="duplicateValues" dxfId="275" priority="127"/>
  </conditionalFormatting>
  <conditionalFormatting sqref="A161">
    <cfRule type="duplicateValues" dxfId="274" priority="122"/>
    <cfRule type="duplicateValues" dxfId="273" priority="121"/>
    <cfRule type="duplicateValues" dxfId="272" priority="124"/>
    <cfRule type="duplicateValues" dxfId="271" priority="123"/>
  </conditionalFormatting>
  <conditionalFormatting sqref="A162">
    <cfRule type="duplicateValues" dxfId="270" priority="117"/>
    <cfRule type="duplicateValues" dxfId="269" priority="116"/>
    <cfRule type="duplicateValues" dxfId="268" priority="115"/>
    <cfRule type="duplicateValues" dxfId="267" priority="118"/>
  </conditionalFormatting>
  <conditionalFormatting sqref="A163">
    <cfRule type="duplicateValues" dxfId="266" priority="111"/>
    <cfRule type="duplicateValues" dxfId="265" priority="112"/>
    <cfRule type="duplicateValues" dxfId="264" priority="109"/>
    <cfRule type="duplicateValues" dxfId="263" priority="110"/>
  </conditionalFormatting>
  <conditionalFormatting sqref="C2:C18 C20:C60">
    <cfRule type="duplicateValues" dxfId="262" priority="7"/>
  </conditionalFormatting>
  <conditionalFormatting sqref="C19">
    <cfRule type="duplicateValues" dxfId="261" priority="1"/>
    <cfRule type="duplicateValues" dxfId="260" priority="5"/>
    <cfRule type="duplicateValues" dxfId="259" priority="4"/>
    <cfRule type="duplicateValues" dxfId="258" priority="3"/>
    <cfRule type="duplicateValues" dxfId="257" priority="2"/>
  </conditionalFormatting>
  <conditionalFormatting sqref="C61">
    <cfRule type="duplicateValues" dxfId="256" priority="763"/>
    <cfRule type="duplicateValues" dxfId="255" priority="762"/>
    <cfRule type="duplicateValues" dxfId="254" priority="760"/>
  </conditionalFormatting>
  <conditionalFormatting sqref="C62">
    <cfRule type="duplicateValues" dxfId="253" priority="755"/>
    <cfRule type="duplicateValues" dxfId="252" priority="754"/>
    <cfRule type="duplicateValues" dxfId="251" priority="752"/>
  </conditionalFormatting>
  <conditionalFormatting sqref="C63">
    <cfRule type="duplicateValues" dxfId="250" priority="746"/>
    <cfRule type="duplicateValues" dxfId="249" priority="744"/>
    <cfRule type="duplicateValues" dxfId="248" priority="747"/>
  </conditionalFormatting>
  <conditionalFormatting sqref="C64">
    <cfRule type="duplicateValues" dxfId="247" priority="739"/>
    <cfRule type="duplicateValues" dxfId="246" priority="736"/>
    <cfRule type="duplicateValues" dxfId="245" priority="738"/>
  </conditionalFormatting>
  <conditionalFormatting sqref="C65">
    <cfRule type="duplicateValues" dxfId="244" priority="728"/>
    <cfRule type="duplicateValues" dxfId="243" priority="730"/>
    <cfRule type="duplicateValues" dxfId="242" priority="731"/>
  </conditionalFormatting>
  <conditionalFormatting sqref="C66">
    <cfRule type="duplicateValues" dxfId="241" priority="720"/>
    <cfRule type="duplicateValues" dxfId="240" priority="724"/>
    <cfRule type="duplicateValues" dxfId="239" priority="725"/>
  </conditionalFormatting>
  <conditionalFormatting sqref="C67">
    <cfRule type="duplicateValues" dxfId="238" priority="712"/>
    <cfRule type="duplicateValues" dxfId="237" priority="716"/>
    <cfRule type="duplicateValues" dxfId="236" priority="717"/>
  </conditionalFormatting>
  <conditionalFormatting sqref="C68">
    <cfRule type="duplicateValues" dxfId="235" priority="708"/>
    <cfRule type="duplicateValues" dxfId="234" priority="709"/>
    <cfRule type="duplicateValues" dxfId="233" priority="704"/>
  </conditionalFormatting>
  <conditionalFormatting sqref="C69">
    <cfRule type="duplicateValues" dxfId="232" priority="695"/>
    <cfRule type="duplicateValues" dxfId="231" priority="700"/>
    <cfRule type="duplicateValues" dxfId="230" priority="701"/>
  </conditionalFormatting>
  <conditionalFormatting sqref="C70">
    <cfRule type="duplicateValues" dxfId="229" priority="692"/>
    <cfRule type="duplicateValues" dxfId="228" priority="691"/>
    <cfRule type="duplicateValues" dxfId="227" priority="688"/>
  </conditionalFormatting>
  <conditionalFormatting sqref="C71">
    <cfRule type="duplicateValues" dxfId="226" priority="681"/>
    <cfRule type="duplicateValues" dxfId="225" priority="685"/>
    <cfRule type="duplicateValues" dxfId="224" priority="684"/>
  </conditionalFormatting>
  <conditionalFormatting sqref="C72">
    <cfRule type="duplicateValues" dxfId="223" priority="678"/>
    <cfRule type="duplicateValues" dxfId="222" priority="674"/>
    <cfRule type="duplicateValues" dxfId="221" priority="677"/>
  </conditionalFormatting>
  <conditionalFormatting sqref="C73">
    <cfRule type="duplicateValues" dxfId="220" priority="670"/>
    <cfRule type="duplicateValues" dxfId="219" priority="671"/>
    <cfRule type="duplicateValues" dxfId="218" priority="667"/>
  </conditionalFormatting>
  <conditionalFormatting sqref="C74">
    <cfRule type="duplicateValues" dxfId="217" priority="663"/>
    <cfRule type="duplicateValues" dxfId="216" priority="660"/>
    <cfRule type="duplicateValues" dxfId="215" priority="664"/>
  </conditionalFormatting>
  <conditionalFormatting sqref="C75">
    <cfRule type="duplicateValues" dxfId="214" priority="657"/>
    <cfRule type="duplicateValues" dxfId="213" priority="653"/>
    <cfRule type="duplicateValues" dxfId="212" priority="656"/>
  </conditionalFormatting>
  <conditionalFormatting sqref="C76">
    <cfRule type="duplicateValues" dxfId="211" priority="649"/>
    <cfRule type="duplicateValues" dxfId="210" priority="650"/>
    <cfRule type="duplicateValues" dxfId="209" priority="646"/>
  </conditionalFormatting>
  <conditionalFormatting sqref="C77">
    <cfRule type="duplicateValues" dxfId="208" priority="639"/>
    <cfRule type="duplicateValues" dxfId="207" priority="642"/>
    <cfRule type="duplicateValues" dxfId="206" priority="643"/>
  </conditionalFormatting>
  <conditionalFormatting sqref="C78">
    <cfRule type="duplicateValues" dxfId="205" priority="632"/>
    <cfRule type="duplicateValues" dxfId="204" priority="635"/>
    <cfRule type="duplicateValues" dxfId="203" priority="636"/>
  </conditionalFormatting>
  <conditionalFormatting sqref="C79">
    <cfRule type="duplicateValues" dxfId="202" priority="628"/>
    <cfRule type="duplicateValues" dxfId="201" priority="629"/>
    <cfRule type="duplicateValues" dxfId="200" priority="625"/>
  </conditionalFormatting>
  <conditionalFormatting sqref="C80">
    <cfRule type="duplicateValues" dxfId="199" priority="621"/>
    <cfRule type="duplicateValues" dxfId="198" priority="622"/>
    <cfRule type="duplicateValues" dxfId="197" priority="618"/>
  </conditionalFormatting>
  <conditionalFormatting sqref="C81">
    <cfRule type="duplicateValues" dxfId="196" priority="615"/>
    <cfRule type="duplicateValues" dxfId="195" priority="614"/>
    <cfRule type="duplicateValues" dxfId="194" priority="611"/>
  </conditionalFormatting>
  <conditionalFormatting sqref="C82">
    <cfRule type="duplicateValues" dxfId="193" priority="604"/>
    <cfRule type="duplicateValues" dxfId="192" priority="607"/>
    <cfRule type="duplicateValues" dxfId="191" priority="608"/>
  </conditionalFormatting>
  <conditionalFormatting sqref="C83">
    <cfRule type="duplicateValues" dxfId="190" priority="600"/>
    <cfRule type="duplicateValues" dxfId="189" priority="601"/>
    <cfRule type="duplicateValues" dxfId="188" priority="597"/>
  </conditionalFormatting>
  <conditionalFormatting sqref="C84">
    <cfRule type="duplicateValues" dxfId="187" priority="590"/>
    <cfRule type="duplicateValues" dxfId="186" priority="593"/>
    <cfRule type="duplicateValues" dxfId="185" priority="594"/>
  </conditionalFormatting>
  <conditionalFormatting sqref="C85">
    <cfRule type="duplicateValues" dxfId="184" priority="583"/>
    <cfRule type="duplicateValues" dxfId="183" priority="587"/>
    <cfRule type="duplicateValues" dxfId="182" priority="586"/>
  </conditionalFormatting>
  <conditionalFormatting sqref="C86">
    <cfRule type="duplicateValues" dxfId="181" priority="580"/>
    <cfRule type="duplicateValues" dxfId="180" priority="576"/>
    <cfRule type="duplicateValues" dxfId="179" priority="579"/>
  </conditionalFormatting>
  <conditionalFormatting sqref="C87">
    <cfRule type="duplicateValues" dxfId="178" priority="569"/>
    <cfRule type="duplicateValues" dxfId="177" priority="572"/>
    <cfRule type="duplicateValues" dxfId="176" priority="573"/>
  </conditionalFormatting>
  <conditionalFormatting sqref="C88">
    <cfRule type="duplicateValues" dxfId="175" priority="565"/>
    <cfRule type="duplicateValues" dxfId="174" priority="566"/>
    <cfRule type="duplicateValues" dxfId="173" priority="562"/>
  </conditionalFormatting>
  <conditionalFormatting sqref="C89">
    <cfRule type="duplicateValues" dxfId="172" priority="554"/>
    <cfRule type="duplicateValues" dxfId="171" priority="556"/>
    <cfRule type="duplicateValues" dxfId="170" priority="557"/>
  </conditionalFormatting>
  <conditionalFormatting sqref="C90">
    <cfRule type="duplicateValues" dxfId="169" priority="553"/>
    <cfRule type="duplicateValues" dxfId="168" priority="549"/>
    <cfRule type="duplicateValues" dxfId="167" priority="551"/>
    <cfRule type="duplicateValues" dxfId="166" priority="552"/>
  </conditionalFormatting>
  <conditionalFormatting sqref="C91">
    <cfRule type="duplicateValues" dxfId="165" priority="545"/>
    <cfRule type="duplicateValues" dxfId="164" priority="546"/>
    <cfRule type="duplicateValues" dxfId="163" priority="548"/>
  </conditionalFormatting>
  <conditionalFormatting sqref="C92">
    <cfRule type="duplicateValues" dxfId="162" priority="540"/>
    <cfRule type="duplicateValues" dxfId="161" priority="538"/>
    <cfRule type="duplicateValues" dxfId="160" priority="537"/>
  </conditionalFormatting>
  <conditionalFormatting sqref="C93">
    <cfRule type="duplicateValues" dxfId="159" priority="529"/>
    <cfRule type="duplicateValues" dxfId="158" priority="530"/>
    <cfRule type="duplicateValues" dxfId="157" priority="532"/>
  </conditionalFormatting>
  <conditionalFormatting sqref="C94">
    <cfRule type="duplicateValues" dxfId="156" priority="521"/>
    <cfRule type="duplicateValues" dxfId="155" priority="522"/>
    <cfRule type="duplicateValues" dxfId="154" priority="524"/>
  </conditionalFormatting>
  <conditionalFormatting sqref="C95">
    <cfRule type="duplicateValues" dxfId="153" priority="516"/>
    <cfRule type="duplicateValues" dxfId="152" priority="514"/>
    <cfRule type="duplicateValues" dxfId="151" priority="513"/>
  </conditionalFormatting>
  <conditionalFormatting sqref="C96">
    <cfRule type="duplicateValues" dxfId="150" priority="506"/>
    <cfRule type="duplicateValues" dxfId="149" priority="505"/>
    <cfRule type="duplicateValues" dxfId="148" priority="508"/>
  </conditionalFormatting>
  <conditionalFormatting sqref="C97">
    <cfRule type="duplicateValues" dxfId="147" priority="498"/>
    <cfRule type="duplicateValues" dxfId="146" priority="500"/>
    <cfRule type="duplicateValues" dxfId="145" priority="497"/>
  </conditionalFormatting>
  <conditionalFormatting sqref="C98">
    <cfRule type="duplicateValues" dxfId="144" priority="486"/>
    <cfRule type="duplicateValues" dxfId="143" priority="492"/>
    <cfRule type="duplicateValues" dxfId="142" priority="485"/>
  </conditionalFormatting>
  <conditionalFormatting sqref="C99">
    <cfRule type="duplicateValues" dxfId="141" priority="484"/>
    <cfRule type="duplicateValues" dxfId="140" priority="478"/>
    <cfRule type="duplicateValues" dxfId="139" priority="477"/>
  </conditionalFormatting>
  <conditionalFormatting sqref="C100">
    <cfRule type="duplicateValues" dxfId="138" priority="470"/>
    <cfRule type="duplicateValues" dxfId="137" priority="469"/>
    <cfRule type="duplicateValues" dxfId="136" priority="476"/>
  </conditionalFormatting>
  <conditionalFormatting sqref="C101">
    <cfRule type="duplicateValues" dxfId="135" priority="461"/>
    <cfRule type="duplicateValues" dxfId="134" priority="462"/>
    <cfRule type="duplicateValues" dxfId="133" priority="468"/>
  </conditionalFormatting>
  <conditionalFormatting sqref="C102">
    <cfRule type="duplicateValues" dxfId="132" priority="454"/>
    <cfRule type="duplicateValues" dxfId="131" priority="453"/>
    <cfRule type="duplicateValues" dxfId="130" priority="460"/>
  </conditionalFormatting>
  <conditionalFormatting sqref="C103">
    <cfRule type="duplicateValues" dxfId="129" priority="445"/>
    <cfRule type="duplicateValues" dxfId="128" priority="446"/>
    <cfRule type="duplicateValues" dxfId="127" priority="452"/>
  </conditionalFormatting>
  <conditionalFormatting sqref="C104">
    <cfRule type="duplicateValues" dxfId="126" priority="438"/>
    <cfRule type="duplicateValues" dxfId="125" priority="444"/>
    <cfRule type="duplicateValues" dxfId="124" priority="437"/>
  </conditionalFormatting>
  <conditionalFormatting sqref="C105">
    <cfRule type="duplicateValues" dxfId="123" priority="430"/>
    <cfRule type="duplicateValues" dxfId="122" priority="429"/>
    <cfRule type="duplicateValues" dxfId="121" priority="436"/>
  </conditionalFormatting>
  <conditionalFormatting sqref="C106">
    <cfRule type="duplicateValues" dxfId="120" priority="421"/>
    <cfRule type="duplicateValues" dxfId="119" priority="428"/>
    <cfRule type="duplicateValues" dxfId="118" priority="422"/>
  </conditionalFormatting>
  <conditionalFormatting sqref="C107">
    <cfRule type="duplicateValues" dxfId="117" priority="420"/>
    <cfRule type="duplicateValues" dxfId="116" priority="414"/>
    <cfRule type="duplicateValues" dxfId="115" priority="413"/>
  </conditionalFormatting>
  <conditionalFormatting sqref="C108">
    <cfRule type="duplicateValues" dxfId="114" priority="406"/>
    <cfRule type="duplicateValues" dxfId="113" priority="412"/>
    <cfRule type="duplicateValues" dxfId="112" priority="405"/>
  </conditionalFormatting>
  <conditionalFormatting sqref="C109">
    <cfRule type="duplicateValues" dxfId="111" priority="404"/>
    <cfRule type="duplicateValues" dxfId="110" priority="400"/>
    <cfRule type="duplicateValues" dxfId="109" priority="399"/>
  </conditionalFormatting>
  <conditionalFormatting sqref="C110">
    <cfRule type="duplicateValues" dxfId="108" priority="396"/>
    <cfRule type="duplicateValues" dxfId="107" priority="395"/>
  </conditionalFormatting>
  <conditionalFormatting sqref="C111">
    <cfRule type="duplicateValues" dxfId="106" priority="389"/>
    <cfRule type="duplicateValues" dxfId="105" priority="390"/>
  </conditionalFormatting>
  <conditionalFormatting sqref="C112">
    <cfRule type="duplicateValues" dxfId="104" priority="384"/>
    <cfRule type="duplicateValues" dxfId="103" priority="383"/>
  </conditionalFormatting>
  <conditionalFormatting sqref="C113">
    <cfRule type="duplicateValues" dxfId="102" priority="377"/>
    <cfRule type="duplicateValues" dxfId="101" priority="378"/>
  </conditionalFormatting>
  <conditionalFormatting sqref="C114">
    <cfRule type="duplicateValues" dxfId="100" priority="372"/>
    <cfRule type="duplicateValues" dxfId="99" priority="371"/>
  </conditionalFormatting>
  <conditionalFormatting sqref="C115">
    <cfRule type="duplicateValues" dxfId="98" priority="366"/>
    <cfRule type="duplicateValues" dxfId="97" priority="365"/>
  </conditionalFormatting>
  <conditionalFormatting sqref="C116">
    <cfRule type="duplicateValues" dxfId="96" priority="360"/>
    <cfRule type="duplicateValues" dxfId="95" priority="359"/>
  </conditionalFormatting>
  <conditionalFormatting sqref="C117">
    <cfRule type="duplicateValues" dxfId="94" priority="354"/>
    <cfRule type="duplicateValues" dxfId="93" priority="353"/>
  </conditionalFormatting>
  <conditionalFormatting sqref="C118">
    <cfRule type="duplicateValues" dxfId="92" priority="347"/>
    <cfRule type="duplicateValues" dxfId="91" priority="348"/>
  </conditionalFormatting>
  <conditionalFormatting sqref="C119">
    <cfRule type="duplicateValues" dxfId="90" priority="342"/>
    <cfRule type="duplicateValues" dxfId="89" priority="341"/>
  </conditionalFormatting>
  <conditionalFormatting sqref="C120">
    <cfRule type="duplicateValues" dxfId="88" priority="336"/>
    <cfRule type="duplicateValues" dxfId="87" priority="335"/>
  </conditionalFormatting>
  <conditionalFormatting sqref="C121">
    <cfRule type="duplicateValues" dxfId="86" priority="330"/>
    <cfRule type="duplicateValues" dxfId="85" priority="329"/>
  </conditionalFormatting>
  <conditionalFormatting sqref="C122">
    <cfRule type="duplicateValues" dxfId="84" priority="324"/>
    <cfRule type="duplicateValues" dxfId="83" priority="323"/>
  </conditionalFormatting>
  <conditionalFormatting sqref="C123">
    <cfRule type="duplicateValues" dxfId="82" priority="317"/>
    <cfRule type="duplicateValues" dxfId="81" priority="318"/>
  </conditionalFormatting>
  <conditionalFormatting sqref="C124">
    <cfRule type="duplicateValues" dxfId="80" priority="105"/>
    <cfRule type="duplicateValues" dxfId="79" priority="106"/>
  </conditionalFormatting>
  <conditionalFormatting sqref="C125">
    <cfRule type="duplicateValues" dxfId="78" priority="311"/>
    <cfRule type="duplicateValues" dxfId="77" priority="312"/>
  </conditionalFormatting>
  <conditionalFormatting sqref="C126">
    <cfRule type="duplicateValues" dxfId="76" priority="305"/>
    <cfRule type="duplicateValues" dxfId="75" priority="306"/>
  </conditionalFormatting>
  <conditionalFormatting sqref="C127">
    <cfRule type="duplicateValues" dxfId="74" priority="100"/>
    <cfRule type="duplicateValues" dxfId="73" priority="99"/>
  </conditionalFormatting>
  <conditionalFormatting sqref="C128">
    <cfRule type="duplicateValues" dxfId="72" priority="299"/>
    <cfRule type="duplicateValues" dxfId="71" priority="300"/>
  </conditionalFormatting>
  <conditionalFormatting sqref="C129">
    <cfRule type="duplicateValues" dxfId="70" priority="293"/>
    <cfRule type="duplicateValues" dxfId="69" priority="294"/>
  </conditionalFormatting>
  <conditionalFormatting sqref="C130">
    <cfRule type="duplicateValues" dxfId="68" priority="288"/>
    <cfRule type="duplicateValues" dxfId="67" priority="287"/>
  </conditionalFormatting>
  <conditionalFormatting sqref="C131">
    <cfRule type="duplicateValues" dxfId="66" priority="282"/>
    <cfRule type="duplicateValues" dxfId="65" priority="281"/>
  </conditionalFormatting>
  <conditionalFormatting sqref="C132">
    <cfRule type="duplicateValues" dxfId="64" priority="93"/>
    <cfRule type="duplicateValues" dxfId="63" priority="94"/>
  </conditionalFormatting>
  <conditionalFormatting sqref="C133">
    <cfRule type="duplicateValues" dxfId="62" priority="85"/>
    <cfRule type="duplicateValues" dxfId="61" priority="86"/>
    <cfRule type="duplicateValues" dxfId="60" priority="89"/>
  </conditionalFormatting>
  <conditionalFormatting sqref="C134">
    <cfRule type="duplicateValues" dxfId="59" priority="81"/>
    <cfRule type="duplicateValues" dxfId="58" priority="78"/>
  </conditionalFormatting>
  <conditionalFormatting sqref="C135">
    <cfRule type="duplicateValues" dxfId="57" priority="275"/>
    <cfRule type="duplicateValues" dxfId="56" priority="276"/>
  </conditionalFormatting>
  <conditionalFormatting sqref="C136">
    <cfRule type="duplicateValues" dxfId="55" priority="269"/>
    <cfRule type="duplicateValues" dxfId="54" priority="270"/>
  </conditionalFormatting>
  <conditionalFormatting sqref="C137">
    <cfRule type="duplicateValues" dxfId="53" priority="263"/>
    <cfRule type="duplicateValues" dxfId="52" priority="264"/>
  </conditionalFormatting>
  <conditionalFormatting sqref="C138">
    <cfRule type="duplicateValues" dxfId="51" priority="257"/>
    <cfRule type="duplicateValues" dxfId="50" priority="258"/>
  </conditionalFormatting>
  <conditionalFormatting sqref="C139">
    <cfRule type="duplicateValues" dxfId="49" priority="251"/>
    <cfRule type="duplicateValues" dxfId="48" priority="252"/>
  </conditionalFormatting>
  <conditionalFormatting sqref="C140">
    <cfRule type="duplicateValues" dxfId="47" priority="245"/>
    <cfRule type="duplicateValues" dxfId="46" priority="246"/>
  </conditionalFormatting>
  <conditionalFormatting sqref="C141">
    <cfRule type="duplicateValues" dxfId="45" priority="239"/>
    <cfRule type="duplicateValues" dxfId="44" priority="240"/>
  </conditionalFormatting>
  <conditionalFormatting sqref="C142">
    <cfRule type="duplicateValues" dxfId="43" priority="73"/>
    <cfRule type="duplicateValues" dxfId="42" priority="74"/>
  </conditionalFormatting>
  <conditionalFormatting sqref="C143">
    <cfRule type="duplicateValues" dxfId="41" priority="234"/>
    <cfRule type="duplicateValues" dxfId="40" priority="233"/>
  </conditionalFormatting>
  <conditionalFormatting sqref="C144">
    <cfRule type="duplicateValues" dxfId="39" priority="228"/>
    <cfRule type="duplicateValues" dxfId="38" priority="227"/>
  </conditionalFormatting>
  <conditionalFormatting sqref="C145">
    <cfRule type="duplicateValues" dxfId="37" priority="221"/>
    <cfRule type="duplicateValues" dxfId="36" priority="222"/>
  </conditionalFormatting>
  <conditionalFormatting sqref="C146">
    <cfRule type="duplicateValues" dxfId="35" priority="215"/>
    <cfRule type="duplicateValues" dxfId="34" priority="216"/>
  </conditionalFormatting>
  <conditionalFormatting sqref="C147">
    <cfRule type="duplicateValues" dxfId="33" priority="209"/>
    <cfRule type="duplicateValues" dxfId="32" priority="210"/>
  </conditionalFormatting>
  <conditionalFormatting sqref="C148">
    <cfRule type="duplicateValues" dxfId="31" priority="204"/>
    <cfRule type="duplicateValues" dxfId="30" priority="203"/>
  </conditionalFormatting>
  <conditionalFormatting sqref="C149">
    <cfRule type="duplicateValues" dxfId="29" priority="198"/>
    <cfRule type="duplicateValues" dxfId="28" priority="197"/>
  </conditionalFormatting>
  <conditionalFormatting sqref="C150">
    <cfRule type="duplicateValues" dxfId="27" priority="191"/>
    <cfRule type="duplicateValues" dxfId="26" priority="192"/>
  </conditionalFormatting>
  <conditionalFormatting sqref="C151">
    <cfRule type="duplicateValues" dxfId="25" priority="185"/>
    <cfRule type="duplicateValues" dxfId="24" priority="186"/>
  </conditionalFormatting>
  <conditionalFormatting sqref="C152">
    <cfRule type="duplicateValues" dxfId="23" priority="180"/>
    <cfRule type="duplicateValues" dxfId="22" priority="179"/>
  </conditionalFormatting>
  <conditionalFormatting sqref="C153">
    <cfRule type="duplicateValues" dxfId="21" priority="173"/>
    <cfRule type="duplicateValues" dxfId="20" priority="174"/>
  </conditionalFormatting>
  <conditionalFormatting sqref="C154">
    <cfRule type="duplicateValues" dxfId="19" priority="167"/>
    <cfRule type="duplicateValues" dxfId="18" priority="168"/>
  </conditionalFormatting>
  <conditionalFormatting sqref="C155">
    <cfRule type="duplicateValues" dxfId="17" priority="161"/>
    <cfRule type="duplicateValues" dxfId="16" priority="162"/>
  </conditionalFormatting>
  <conditionalFormatting sqref="C156">
    <cfRule type="duplicateValues" dxfId="15" priority="155"/>
    <cfRule type="duplicateValues" dxfId="14" priority="156"/>
  </conditionalFormatting>
  <conditionalFormatting sqref="C157">
    <cfRule type="duplicateValues" dxfId="13" priority="150"/>
    <cfRule type="duplicateValues" dxfId="12" priority="149"/>
  </conditionalFormatting>
  <conditionalFormatting sqref="C158">
    <cfRule type="duplicateValues" dxfId="11" priority="144"/>
    <cfRule type="duplicateValues" dxfId="10" priority="143"/>
  </conditionalFormatting>
  <conditionalFormatting sqref="C159">
    <cfRule type="duplicateValues" dxfId="9" priority="137"/>
    <cfRule type="duplicateValues" dxfId="8" priority="138"/>
  </conditionalFormatting>
  <conditionalFormatting sqref="C160">
    <cfRule type="duplicateValues" dxfId="7" priority="132"/>
    <cfRule type="duplicateValues" dxfId="6" priority="131"/>
  </conditionalFormatting>
  <conditionalFormatting sqref="C161">
    <cfRule type="duplicateValues" dxfId="5" priority="126"/>
    <cfRule type="duplicateValues" dxfId="4" priority="125"/>
  </conditionalFormatting>
  <conditionalFormatting sqref="C162">
    <cfRule type="duplicateValues" dxfId="3" priority="119"/>
    <cfRule type="duplicateValues" dxfId="2" priority="120"/>
  </conditionalFormatting>
  <conditionalFormatting sqref="C163">
    <cfRule type="duplicateValues" dxfId="1" priority="113"/>
    <cfRule type="duplicateValues" dxfId="0" priority="114"/>
  </conditionalFormatting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190374fc-c2b5-4c8e-bee8-6305ebc1550a}" enabled="1" method="Privileged" siteId="{48f9394d-8a14-4d27-82a6-f35f12361205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2025-2026</vt:lpstr>
      <vt:lpstr>Expired 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Jackson</dc:creator>
  <cp:lastModifiedBy>Andrew Jackson</cp:lastModifiedBy>
  <dcterms:created xsi:type="dcterms:W3CDTF">2024-08-20T12:25:12Z</dcterms:created>
  <dcterms:modified xsi:type="dcterms:W3CDTF">2025-11-28T09:34:07Z</dcterms:modified>
</cp:coreProperties>
</file>